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САЙТ\Тарифы\Файлы приказов 110 и 111\"/>
    </mc:Choice>
  </mc:AlternateContent>
  <bookViews>
    <workbookView xWindow="0" yWindow="0" windowWidth="16380" windowHeight="8190" tabRatio="500"/>
  </bookViews>
  <sheets>
    <sheet name="1. автотранспорт" sheetId="1" r:id="rId1"/>
    <sheet name="2. средства механизации" sheetId="2" r:id="rId2"/>
    <sheet name="3. внепортовые, вспомогательные" sheetId="3" r:id="rId3"/>
    <sheet name="4. услуги судов" sheetId="4" r:id="rId4"/>
    <sheet name="5. прочие услуги" sheetId="5" r:id="rId5"/>
  </sheets>
  <definedNames>
    <definedName name="_xlnm.Print_Area" localSheetId="0">'1. автотранспорт'!$A$1:$G$67</definedName>
    <definedName name="_xlnm.Print_Area" localSheetId="1">'2. средства механизации'!$A$1:$E$78</definedName>
    <definedName name="_xlnm.Print_Area" localSheetId="4">'5. прочие услуги'!$A$1:$D$272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6" i="2" l="1"/>
</calcChain>
</file>

<file path=xl/sharedStrings.xml><?xml version="1.0" encoding="utf-8"?>
<sst xmlns="http://schemas.openxmlformats.org/spreadsheetml/2006/main" count="1643" uniqueCount="684">
  <si>
    <t xml:space="preserve"> Тарифы на дополнительные услуги  Керченского филиала ФГУП "НИКИМП"</t>
  </si>
  <si>
    <t xml:space="preserve">           1. АВТОТРАНСПОРТ         </t>
  </si>
  <si>
    <t>№ п/п</t>
  </si>
  <si>
    <t xml:space="preserve">Название услуг </t>
  </si>
  <si>
    <t>Единицы измерения</t>
  </si>
  <si>
    <t>Стоимость,  без НДС</t>
  </si>
  <si>
    <t>Тарифы на работу автотранспорта</t>
  </si>
  <si>
    <t>Стоимость 1 ч. работы</t>
  </si>
  <si>
    <t>Стоимость 1 км пробега</t>
  </si>
  <si>
    <t>при почасовой работе</t>
  </si>
  <si>
    <t>зимние условия</t>
  </si>
  <si>
    <t>1</t>
  </si>
  <si>
    <t>Управление Керченского торгового порта</t>
  </si>
  <si>
    <t>1.1</t>
  </si>
  <si>
    <t>Грузовые</t>
  </si>
  <si>
    <t>Приказ 110</t>
  </si>
  <si>
    <t>МАЗ-5432306, (275КХ, 182кх), дт</t>
  </si>
  <si>
    <t>руб.</t>
  </si>
  <si>
    <t xml:space="preserve">МАЗ 5551, (695ВХ, 688ВХ, 362КХ, 103КХ), дт </t>
  </si>
  <si>
    <t>МАЗ-5337106 (170МА, 101кх), дт</t>
  </si>
  <si>
    <t>ГАЗ-33023 (404КХ), бенз</t>
  </si>
  <si>
    <t>ГАЗ-33023 (468КХ), бенз</t>
  </si>
  <si>
    <t>ЗИЛ-ММЗ 4502 (672ВХ, 273КХ), бенз</t>
  </si>
  <si>
    <t>ЗИЛ 130-80 081КХ ВО, бенз</t>
  </si>
  <si>
    <t>ГАЗ-53-12 221КХ, бенз</t>
  </si>
  <si>
    <t>Грузовой бортовой А456НЕ, бенз</t>
  </si>
  <si>
    <t>УАЗ-330307 156МА ВМ, бенз</t>
  </si>
  <si>
    <t>МАЗ-55519 (А821РН), дт</t>
  </si>
  <si>
    <t>1.2</t>
  </si>
  <si>
    <t>Спецавтомобили</t>
  </si>
  <si>
    <t>САЗ-3507 685ВХ с/с, бенз</t>
  </si>
  <si>
    <t>Бензовоз МАЗ-500АШ 400КХ, дт</t>
  </si>
  <si>
    <t>Mercedes-Benz-1635 227КХ, дт</t>
  </si>
  <si>
    <t>ЗИЛ-5301 390КХ (вес будки 2тх1.3), дт</t>
  </si>
  <si>
    <t>Поливочная ЗИЛ-130 409КХ, бенз</t>
  </si>
  <si>
    <t>Поливочная МАЗ-5337 154вх, дт</t>
  </si>
  <si>
    <t>Автовышка ЗИЛ 43918 А049КХ, бенз</t>
  </si>
  <si>
    <t>Ассенизационная ГАЗ-330700ко-503В (129МА), бенз</t>
  </si>
  <si>
    <t xml:space="preserve">Поливочная ЗИЛ-593620 мдк (107КХ), бенз </t>
  </si>
  <si>
    <t>ГАЗ-6611 (радиостанция, 104КХ), бенз</t>
  </si>
  <si>
    <t>1.3</t>
  </si>
  <si>
    <t>Легковые автомобили</t>
  </si>
  <si>
    <t>Toyota Land Cruiser (135МА ВМ), бенз</t>
  </si>
  <si>
    <t>Toyota Land Cruiser (048КХ), дт</t>
  </si>
  <si>
    <t xml:space="preserve">Toyota Camry (200МА), бенз </t>
  </si>
  <si>
    <t xml:space="preserve">Mercedes-Benz -Vito (813НЕ), дт </t>
  </si>
  <si>
    <t xml:space="preserve">Ssang Yong Rexton (А291КХ), дт </t>
  </si>
  <si>
    <t xml:space="preserve">Ssang Yong Stavik (А280КХ), дт </t>
  </si>
  <si>
    <t>Грузовой фургон ГАЗ-2705 (450НЕ), бенз  (ул.Свердлова,49)</t>
  </si>
  <si>
    <t>Легковой автомобиль Opel Astra А826НЕ, дт</t>
  </si>
  <si>
    <t>ВАЗ-211440 926НЕ, бенз</t>
  </si>
  <si>
    <t>Mercedes-Benz Vito 831НЕ, дт</t>
  </si>
  <si>
    <t>Volkswagen Passat (922НЕ), бенз</t>
  </si>
  <si>
    <t>1.4</t>
  </si>
  <si>
    <t>Микроавтобусы</t>
  </si>
  <si>
    <t xml:space="preserve">Volkswagen Caravelle (126МА), дт </t>
  </si>
  <si>
    <t xml:space="preserve">Toyota Hiace (118МА), дт </t>
  </si>
  <si>
    <t xml:space="preserve">Toyota Hiace (175МА, 276КХ ВМ), дт </t>
  </si>
  <si>
    <t>1.5</t>
  </si>
  <si>
    <t>Автобусы</t>
  </si>
  <si>
    <t xml:space="preserve">ПАЗ-3205-07 (176МА), дт </t>
  </si>
  <si>
    <t>ПАЗ-32051-07 (316КХ), дт</t>
  </si>
  <si>
    <t>ПАЗ 3205 265КХ, бенз</t>
  </si>
  <si>
    <t>ПАЗ-3205-07 441НЕ, дт</t>
  </si>
  <si>
    <t>Toyota Каuster 077КХ, дт</t>
  </si>
  <si>
    <t>1.6</t>
  </si>
  <si>
    <t>Экскаватор гидравлический Борекс 22-06</t>
  </si>
  <si>
    <t>Название услуг согласно калькуляции</t>
  </si>
  <si>
    <t>Единица измерения</t>
  </si>
  <si>
    <t>с учетом ГСМ</t>
  </si>
  <si>
    <t>без учёта ГСМ</t>
  </si>
  <si>
    <t>Управление Гидрографии</t>
  </si>
  <si>
    <t>1.7</t>
  </si>
  <si>
    <t xml:space="preserve">Mitsubishi L200 </t>
  </si>
  <si>
    <t>руб./час</t>
  </si>
  <si>
    <t>Mitsubishi L200 с прицепом для транспортировки катера</t>
  </si>
  <si>
    <t>Volkswagen  Transporter</t>
  </si>
  <si>
    <t>Volkswagen  Transporter  с прицепом для транспортировки катера</t>
  </si>
  <si>
    <t>1.8</t>
  </si>
  <si>
    <t>Автопогрузчики</t>
  </si>
  <si>
    <t>Автопогрузчик 40816 (5 т) дт</t>
  </si>
  <si>
    <t xml:space="preserve"> Автопогрузчик FD-100 г/п 10 т </t>
  </si>
  <si>
    <t xml:space="preserve"> 2. СРЕДСТВА МЕХАНИЗАЦИИ</t>
  </si>
  <si>
    <t>Единицы
измерения</t>
  </si>
  <si>
    <t>Тариф 1 часа работы перегрузочных машин и механизмов</t>
  </si>
  <si>
    <t>без з/п крановщика (водителя)</t>
  </si>
  <si>
    <t>с з/п крановщика (водителя)</t>
  </si>
  <si>
    <t>2.1</t>
  </si>
  <si>
    <t>Портальные краны:</t>
  </si>
  <si>
    <t xml:space="preserve">Ганц </t>
  </si>
  <si>
    <t xml:space="preserve">Кировец </t>
  </si>
  <si>
    <t xml:space="preserve">Альбатрос </t>
  </si>
  <si>
    <t xml:space="preserve">Альбрехт </t>
  </si>
  <si>
    <t>Сокол</t>
  </si>
  <si>
    <t>Кондор</t>
  </si>
  <si>
    <t>Форель</t>
  </si>
  <si>
    <t xml:space="preserve">                  Козловой кран ККГ-3-25-32</t>
  </si>
  <si>
    <t>2.2</t>
  </si>
  <si>
    <t>Автокраны:</t>
  </si>
  <si>
    <t>Автокран Кato</t>
  </si>
  <si>
    <t>Автокран МАЗ</t>
  </si>
  <si>
    <t>Автокран КРАЗ</t>
  </si>
  <si>
    <t>2.3</t>
  </si>
  <si>
    <t>Автопогрузчики:</t>
  </si>
  <si>
    <t xml:space="preserve">TOYOTA до 1,5 тн </t>
  </si>
  <si>
    <t>TOYOTA до 4 тн</t>
  </si>
  <si>
    <t xml:space="preserve">BOSS </t>
  </si>
  <si>
    <t>TOYOTA 4,5 тн (408)</t>
  </si>
  <si>
    <t>Тягачи Kalmar</t>
  </si>
  <si>
    <t>Kalmar г/п 16 тн</t>
  </si>
  <si>
    <t xml:space="preserve">KOMATSU W270, W250  </t>
  </si>
  <si>
    <t xml:space="preserve">KOMATSU W320  </t>
  </si>
  <si>
    <t xml:space="preserve">KOMATSU FD-50  </t>
  </si>
  <si>
    <t xml:space="preserve">KOMATSU FD-15  </t>
  </si>
  <si>
    <t>CAT DP15NT</t>
  </si>
  <si>
    <t>DP60 (дизельный)</t>
  </si>
  <si>
    <t>TCM FG15T13 (дизель)</t>
  </si>
  <si>
    <t>TCM FHD15T3 Z (бензин)</t>
  </si>
  <si>
    <t xml:space="preserve">                  Погрузчик фронтальный RUNMAX</t>
  </si>
  <si>
    <t xml:space="preserve">                  Погрузчик фронтальный LOVOL</t>
  </si>
  <si>
    <t>2.4</t>
  </si>
  <si>
    <t>Экскаваторы, тракторы:</t>
  </si>
  <si>
    <t>Экскаватор Mecalac</t>
  </si>
  <si>
    <t>Экскаватор Liebherr</t>
  </si>
  <si>
    <t>Самоходное шасси/трактор</t>
  </si>
  <si>
    <t>Бульдозер Т-150</t>
  </si>
  <si>
    <t xml:space="preserve">                  Трактор гусеничный Т-150-05 </t>
  </si>
  <si>
    <t>руб./сут.</t>
  </si>
  <si>
    <t>2.5</t>
  </si>
  <si>
    <t>Разгрузчик вагона-хоппера РВХ-90</t>
  </si>
  <si>
    <t>Зернометатель ЗМСН-150-21м</t>
  </si>
  <si>
    <t>Обособленное подразделение Феодосийский порт</t>
  </si>
  <si>
    <t>2.6</t>
  </si>
  <si>
    <t>-</t>
  </si>
  <si>
    <t>Сокол-Украина</t>
  </si>
  <si>
    <t>2.7</t>
  </si>
  <si>
    <t>TOYOTA STILL(1,5тн)</t>
  </si>
  <si>
    <t>TOYOTA (2,5тн)</t>
  </si>
  <si>
    <t>TOYOTA KOMATSU (4 тн)</t>
  </si>
  <si>
    <t>TOYOTA KOMATSU (10тн)</t>
  </si>
  <si>
    <t>KOMATSU (11,5 тн)</t>
  </si>
  <si>
    <t>VALMET (16тн)</t>
  </si>
  <si>
    <t>VALMET (25тн)</t>
  </si>
  <si>
    <t>KOMATSU (ковшевой 0,75м3)</t>
  </si>
  <si>
    <t>Ковшевой  а/п"JCB225" 0,4 куб.м.</t>
  </si>
  <si>
    <t>Вилочный а/п "YALE  GDP160EC" г/п 16 т</t>
  </si>
  <si>
    <t xml:space="preserve">                   LONKING LG 100 DT, 10 тн, с вилочным захватом</t>
  </si>
  <si>
    <t>Приказ 667</t>
  </si>
  <si>
    <t xml:space="preserve">                   LIUGONG ZL50CN, фронтальный</t>
  </si>
  <si>
    <t xml:space="preserve">                   JAC CPCD20, 2тн, вилочный</t>
  </si>
  <si>
    <t xml:space="preserve">                   TRF D50C4X, 5тн, вилочный</t>
  </si>
  <si>
    <t>2.8</t>
  </si>
  <si>
    <t>Бульдозер "Fiat Kobelko"</t>
  </si>
  <si>
    <t>Бульдозер "ДТ-75"</t>
  </si>
  <si>
    <t>Экскаватор колесный  JCB JS160W</t>
  </si>
  <si>
    <t>Гусеничный кран РДК-250</t>
  </si>
  <si>
    <t>Тепловоз</t>
  </si>
  <si>
    <t>Гусеничный кран РДК-250 с использованием электропитания</t>
  </si>
  <si>
    <t>РВХ-90</t>
  </si>
  <si>
    <t xml:space="preserve">                   Самосвал HONGYANCQ3346HV39</t>
  </si>
  <si>
    <t xml:space="preserve"> </t>
  </si>
  <si>
    <t>3. ВНЕПОРТОВЫЕ И ВСПОМОГАТЕЛЬНЫЕ РАБОТЫ</t>
  </si>
  <si>
    <t>3.1</t>
  </si>
  <si>
    <t>Переработка 1 тонны легковесного зерна по варианту: автотранспорт-склад-автотранспорт</t>
  </si>
  <si>
    <t>руб./тонну</t>
  </si>
  <si>
    <t>приказ 110</t>
  </si>
  <si>
    <t>3.2</t>
  </si>
  <si>
    <t>Переработка 1 тонны тяжеловесного зерна по варианту: автотранспорт-склад-автотранспорт</t>
  </si>
  <si>
    <t>3.3</t>
  </si>
  <si>
    <t>Переработка 1 тонны зерна тяжеловесного по варианту работ вагон-хоппер-склад-автотранспорт</t>
  </si>
  <si>
    <t>3.4</t>
  </si>
  <si>
    <t>Переработка 1 тонны зерна тяжеловесного по варианту работ вагон-хоппер-склад-полувагон</t>
  </si>
  <si>
    <t>3.5</t>
  </si>
  <si>
    <t>Переработка 1 тонны зерна легковесного по варианту вагон-хоппер-вагон-хоппер</t>
  </si>
  <si>
    <t>3.6</t>
  </si>
  <si>
    <t>Переработка 1 тонны зерна тяжеловесного по варианту вагон-хоппер-вагон-хоппер</t>
  </si>
  <si>
    <t>3.7</t>
  </si>
  <si>
    <t>Переработка 1 тонны зерна легковесного по варианту вагон-хоппер-судно</t>
  </si>
  <si>
    <t>3.8</t>
  </si>
  <si>
    <t>Переработка 1 тонны зерна тяжеловесного по варианту вагон-хоппер-судно</t>
  </si>
  <si>
    <t>3.9</t>
  </si>
  <si>
    <t>Переработка 1 тонны зерна легковесного по варианту судно-автотранспорт</t>
  </si>
  <si>
    <t>3.10</t>
  </si>
  <si>
    <t>Переработка 1 тонны зерна тяжеловесного по варианту судно-автотранспорт</t>
  </si>
  <si>
    <t>3.11</t>
  </si>
  <si>
    <t>Переработка 1 тонны зерна тяжеловесного по варианту судно-судно</t>
  </si>
  <si>
    <t>3.12</t>
  </si>
  <si>
    <t>Переработка 1 тонны биг-бегов весом от 601 до 1200 кг по варианту: автотранспорт-склад-автотранспорт</t>
  </si>
  <si>
    <t>3.13</t>
  </si>
  <si>
    <t>Переработка 1 тонны листового металлопроката в пачках массой места свыше 3000 кг по варианту полувагон-автотранспорт</t>
  </si>
  <si>
    <t>3.14</t>
  </si>
  <si>
    <t>Переработка 1 тонны листового металлопроката в пачках массой места свыше 3000 кг по варианту полувагон-склад-автотранспорт</t>
  </si>
  <si>
    <t>3.15</t>
  </si>
  <si>
    <t>Переработка 1 тонны ильменитового концентрата по варианту автотранспорт-склад-полувагон</t>
  </si>
  <si>
    <t>3.16</t>
  </si>
  <si>
    <t>Переработка 1 тонны ильменитового концентрата по варианту автотранспорт-склад-автотранспорт</t>
  </si>
  <si>
    <t>3.17</t>
  </si>
  <si>
    <t>Переработка 1 тонны лома черных и цветных металлов по варианту: автотранспорт - склад - полувагон</t>
  </si>
  <si>
    <t>3.18</t>
  </si>
  <si>
    <t>Переработка других минерально-строительных материалов по варианту автотранспорт-склад-полувагон</t>
  </si>
  <si>
    <t>3.19</t>
  </si>
  <si>
    <t>Стоимость переработки 1 тонны других минерально-строительных материалов по варианту: склад-автотранспорт</t>
  </si>
  <si>
    <t>3.20</t>
  </si>
  <si>
    <t>Стоимость переработки 1 тонны песка навалом по варианту: склад-автотранспорт</t>
  </si>
  <si>
    <t>3.21</t>
  </si>
  <si>
    <t>Передвижение вагонов-хопперов силами и средствами порта за каждую тонну при разгрузке с применением разгрузчиков вагонов-хопперов</t>
  </si>
  <si>
    <t>3.22</t>
  </si>
  <si>
    <t>Перевеска:</t>
  </si>
  <si>
    <t>3.22.1</t>
  </si>
  <si>
    <t xml:space="preserve"> - 1 единицы автотранспорта, не связанной с процессом перевалки груза, с проверкой тары на автовесах порта</t>
  </si>
  <si>
    <t>руб./ед.</t>
  </si>
  <si>
    <t>3.22.2</t>
  </si>
  <si>
    <t xml:space="preserve"> - 1 автомашины с проверкой тары на автовесах порта</t>
  </si>
  <si>
    <t>3.22.3</t>
  </si>
  <si>
    <t xml:space="preserve"> - 1 автомашины на автовесах порта</t>
  </si>
  <si>
    <t>руб./авто</t>
  </si>
  <si>
    <t>3.22.4</t>
  </si>
  <si>
    <t xml:space="preserve"> - тарно-штучных грузов на весах до 3 тонн</t>
  </si>
  <si>
    <t>3.22.5</t>
  </si>
  <si>
    <t xml:space="preserve"> - 1 единицы железнодорожного подвижного состава на вагонных весах</t>
  </si>
  <si>
    <t>3.23</t>
  </si>
  <si>
    <t>Зачистка:</t>
  </si>
  <si>
    <t>3.23.1</t>
  </si>
  <si>
    <t xml:space="preserve"> - складской площади от загрязняющих грузов (грузы, перевозимые навалом и насыпью) на 1 тонну переработанного груза</t>
  </si>
  <si>
    <t>3.23.2</t>
  </si>
  <si>
    <t xml:space="preserve"> - 1 кв.метра площади трюма после выгрузки любых грузов навалом, кроме зерна насыпью</t>
  </si>
  <si>
    <t>руб./кв.м.</t>
  </si>
  <si>
    <t>3.23.3</t>
  </si>
  <si>
    <t xml:space="preserve"> - 1 кв.метра площади трюма после выгрузки зерновых насыпью</t>
  </si>
  <si>
    <t>3.24</t>
  </si>
  <si>
    <t>Услуги по снятию и установке 1 крышки трюма</t>
  </si>
  <si>
    <t>3.25</t>
  </si>
  <si>
    <t>Дополнительные работы по установке вкладышей в полувагон и укрытие сыпучих грузов после погрузки</t>
  </si>
  <si>
    <t>3.26</t>
  </si>
  <si>
    <t>Спуск-подъем судна на причале № 9 Грузового района по варианту платформа-акватория-платформа</t>
  </si>
  <si>
    <t>3.27</t>
  </si>
  <si>
    <t>Услуги 1-го часа работы докера-механизатора</t>
  </si>
  <si>
    <t>3.28</t>
  </si>
  <si>
    <t xml:space="preserve"> Использование инфраструктуры филиала  автомобильным транспортом сторонних организаций, осуществляющих коммерческую деятельность на территории ул.Кирова 28, ул.Свердлова 49, ул.Айвазовского 29, за единицу авто в сутки</t>
  </si>
  <si>
    <t>руб./ед. авто в сутки</t>
  </si>
  <si>
    <t>3.29</t>
  </si>
  <si>
    <t>Досмотровые мероприятия в отношении груза, погруженного на судно:</t>
  </si>
  <si>
    <t>3.29.1</t>
  </si>
  <si>
    <t>- валовой вместимостью до 300 GT включительно, с составлением акта</t>
  </si>
  <si>
    <t>руб./за 1 операцию</t>
  </si>
  <si>
    <t>3.29.2</t>
  </si>
  <si>
    <t>- валовой вместимостью свыше 300 GT, с составлением акта</t>
  </si>
  <si>
    <t>3.30</t>
  </si>
  <si>
    <t>Стоимость переработки 1 тонны руды железной по варианту: автотранспорт-склад-полувагон</t>
  </si>
  <si>
    <t>Приказ 778 от 11.11.2024</t>
  </si>
  <si>
    <t>3.40</t>
  </si>
  <si>
    <t>Стоимость 1-го часа работы докера - механизатора ППК на грузовых и вспомогательных работах:</t>
  </si>
  <si>
    <t>3.40.1</t>
  </si>
  <si>
    <t>-обычные грузовые работы</t>
  </si>
  <si>
    <t>3.40.2</t>
  </si>
  <si>
    <t>-вредные грузовые работы</t>
  </si>
  <si>
    <t>3.40.3</t>
  </si>
  <si>
    <t>-вспомогательные работы</t>
  </si>
  <si>
    <t>3.41</t>
  </si>
  <si>
    <t>Стоимость 1-го часа работы тальмана</t>
  </si>
  <si>
    <t>3.42</t>
  </si>
  <si>
    <t>Стоимость использования железнодорожных путей порта и тепловоза (за 1 тонну обработанного груза)</t>
  </si>
  <si>
    <t>3.43</t>
  </si>
  <si>
    <t xml:space="preserve">Стоимость работ по поддержанию штабеля груза (металлолом) в устойчивом и габаритном состоянии </t>
  </si>
  <si>
    <t>3.44</t>
  </si>
  <si>
    <t>Взвешивание:</t>
  </si>
  <si>
    <t>3.44.1</t>
  </si>
  <si>
    <t xml:space="preserve"> - 1 тонны груза на автомобильных весах порта</t>
  </si>
  <si>
    <t>3.44.2</t>
  </si>
  <si>
    <t xml:space="preserve"> - 1 тонны груза на крановых грейферных весах порта</t>
  </si>
  <si>
    <t>3.44.3</t>
  </si>
  <si>
    <t xml:space="preserve"> - 1 единицы железнодорожного подвижного состава на вагонных весах с учетом работы тепловоза</t>
  </si>
  <si>
    <t>3.45</t>
  </si>
  <si>
    <t>3.45.1</t>
  </si>
  <si>
    <t xml:space="preserve"> - складских помещений и территории порта от загрязняющих грузов на 1 тонну переработанного груза</t>
  </si>
  <si>
    <t>3.45.2</t>
  </si>
  <si>
    <t xml:space="preserve">  - 1 кв.метра трюма судна после выгрузки любых грузов (кроме зерна) навалом</t>
  </si>
  <si>
    <t>руб./кв.м</t>
  </si>
  <si>
    <t>3.45.3</t>
  </si>
  <si>
    <t xml:space="preserve"> - 1 кв.метра трюма судна после выгрузки зерновых грузов</t>
  </si>
  <si>
    <t>3.46</t>
  </si>
  <si>
    <t>Стоимость  перегрузки руд и концентратов цветных металлов навалом с судна на склад</t>
  </si>
  <si>
    <t>3.47</t>
  </si>
  <si>
    <t>Стоимость  перегрузки руд и концентратов цветных металлов навалом со склада в автомашину (полувагон)</t>
  </si>
  <si>
    <t>3.48</t>
  </si>
  <si>
    <t>Стоимость  перегрузки зерновых тяжеловесных из автомашины (бортовая, вручную) на склад через технологическую площадку</t>
  </si>
  <si>
    <t>3.49</t>
  </si>
  <si>
    <t>Стоимость  перегрузки зерновых тяжеловесных со склада на судно</t>
  </si>
  <si>
    <t>3.50</t>
  </si>
  <si>
    <t>Стоимость  перегрузки 1 тонны зерновых тяжеловесных вагон-хоппер - склад с применением разгрузчика вагонов-хопперов</t>
  </si>
  <si>
    <t>3.51</t>
  </si>
  <si>
    <t xml:space="preserve">Стоимость  перегрузки 1 тонны зерновых тяжеловесных вагон-хоппер - склад </t>
  </si>
  <si>
    <t>3.52</t>
  </si>
  <si>
    <t>Стоимость предоставления ж/д путей для отстоя вагонов без проведения грузовых операций (с 6 по 15 сутки)*</t>
  </si>
  <si>
    <t>руб./вагон/сутки</t>
  </si>
  <si>
    <t>Приказ 665</t>
  </si>
  <si>
    <t>3.53</t>
  </si>
  <si>
    <t>Стоимость предоставления ж/д путей для отстоя вагонов без проведения грузовых операций (с 16-х суток)*</t>
  </si>
  <si>
    <t>3.54</t>
  </si>
  <si>
    <t>Стоимость перегрузки 1 тонны груза в биг-бегах массой от 601 до 1200 кг по варианту: автотранспорт-склад-автотранспорт</t>
  </si>
  <si>
    <t>3.55</t>
  </si>
  <si>
    <t>Стоимость перегрузки 1 тонны зерновых тяжеловесных грузов по варианту: вагон (хоппер)-склад-автотранспорт</t>
  </si>
  <si>
    <t xml:space="preserve">  </t>
  </si>
  <si>
    <r>
      <rPr>
        <sz val="14"/>
        <color rgb="FF000000"/>
        <rFont val="Times New Roman"/>
        <family val="1"/>
        <charset val="1"/>
      </rPr>
      <t>*</t>
    </r>
    <r>
      <rPr>
        <sz val="14"/>
        <color rgb="FF000000"/>
        <rFont val="Times New Roman"/>
        <family val="1"/>
        <charset val="128"/>
      </rPr>
      <t xml:space="preserve"> Примечание:</t>
    </r>
  </si>
  <si>
    <r>
      <rPr>
        <sz val="14"/>
        <color rgb="FF000000"/>
        <rFont val="Times New Roman"/>
        <family val="1"/>
        <charset val="128"/>
      </rPr>
      <t>1</t>
    </r>
    <r>
      <rPr>
        <i/>
        <sz val="14"/>
        <color rgb="FF000000"/>
        <rFont val="Times New Roman"/>
        <family val="1"/>
        <charset val="128"/>
      </rPr>
      <t>) за неполные сутки плата взимается по часовой ставке, которая рассчитывается исходя из суточной ставки и округляется до целых рублей, при этом неполный час считается за полный час.</t>
    </r>
  </si>
  <si>
    <t>2) тариф не включает затраты на охрану подвижного состава на путях при отстое.</t>
  </si>
  <si>
    <t xml:space="preserve">4. УСЛУГИ СУДОВ КЕРЧЕНСКОГО ФИЛИАЛА </t>
  </si>
  <si>
    <t>Стоимость услуг (без НДС)</t>
  </si>
  <si>
    <t>4.1</t>
  </si>
  <si>
    <t>Услуга 1 судо-часа работы  ГЛС  "Одесса"</t>
  </si>
  <si>
    <t>4.1.1</t>
  </si>
  <si>
    <t>- при погрузке, разгрузке и ожидании</t>
  </si>
  <si>
    <t>4.1.2</t>
  </si>
  <si>
    <t>- на переходе и межпортовых работах</t>
  </si>
  <si>
    <t>4.1.3</t>
  </si>
  <si>
    <t>- манёвры при   постановке, снятию и обслуживанию ППЗ</t>
  </si>
  <si>
    <t>4.1.4</t>
  </si>
  <si>
    <t>- манёвры на якоре буя</t>
  </si>
  <si>
    <t>4.1.5</t>
  </si>
  <si>
    <t>- стоянка на якоре в море</t>
  </si>
  <si>
    <t>4.2</t>
  </si>
  <si>
    <t>Услуга 1 судо-часа работы  МГС  "В.Зарудный"</t>
  </si>
  <si>
    <t>4.2.1</t>
  </si>
  <si>
    <t>4.2.2</t>
  </si>
  <si>
    <t>- на межпортовых переходах</t>
  </si>
  <si>
    <t>4.2.3</t>
  </si>
  <si>
    <t>- промерные работы</t>
  </si>
  <si>
    <t>4.2.4</t>
  </si>
  <si>
    <t>- межпортовая буксировка</t>
  </si>
  <si>
    <t>4.2.5</t>
  </si>
  <si>
    <t>4.2.6</t>
  </si>
  <si>
    <t>- маневры на ходу  (оплавывание, работа с буями)</t>
  </si>
  <si>
    <t>4.3</t>
  </si>
  <si>
    <t>Услуга 1 судо-часа работы маломерного катера «Wellboat» - 52 JET</t>
  </si>
  <si>
    <t>4.3.1</t>
  </si>
  <si>
    <t>- при выполнении гидрографических работ, переходы</t>
  </si>
  <si>
    <t>4.3.2</t>
  </si>
  <si>
    <t>- при стоянке (погрузка, разгрузка, на якоре и пр.) без учета ГСМ</t>
  </si>
  <si>
    <t>5. ПРОЧИЕ УСЛУГИ</t>
  </si>
  <si>
    <t>5.1.</t>
  </si>
  <si>
    <t>Временное размещение оборудования, связанного с технологическим процессом производства,  и/или плавсредств:</t>
  </si>
  <si>
    <t>5.1.1</t>
  </si>
  <si>
    <t xml:space="preserve">- на открытых складских площадках </t>
  </si>
  <si>
    <t>руб./кв.м. в сутки</t>
  </si>
  <si>
    <t>5.1.2</t>
  </si>
  <si>
    <t>- в крытых складах</t>
  </si>
  <si>
    <t>5.2</t>
  </si>
  <si>
    <t>Подключение/отключение электрической колонки на причале (без стоимости электроэнергии)</t>
  </si>
  <si>
    <t>руб./операция</t>
  </si>
  <si>
    <t>5.3</t>
  </si>
  <si>
    <t>Предоставление внутренней акватории КТП для проведения доковых операций</t>
  </si>
  <si>
    <t>руб./опер.</t>
  </si>
  <si>
    <t>5.4</t>
  </si>
  <si>
    <t>Подъем-спуск судна (тяжеловесных грузов ТО) за 1 тонну по варианту: акватория-автотранспорт или обратно</t>
  </si>
  <si>
    <t>руб/тонна</t>
  </si>
  <si>
    <t>5.5</t>
  </si>
  <si>
    <t>Использование железнодорожных путей на станции "Керчь-Южная" при подаче/уборке единицы подвижного состава</t>
  </si>
  <si>
    <t>руб./ед.подвижного состава за 1 км</t>
  </si>
  <si>
    <t>5.6</t>
  </si>
  <si>
    <t>Использование подъездных железнодорожных путей № 9, 10 для накопления вагонов в сутки</t>
  </si>
  <si>
    <t>руб./вагон в сут.</t>
  </si>
  <si>
    <t>5.7</t>
  </si>
  <si>
    <t xml:space="preserve">Использование железнодорожного пути необщего пользования, примыкающего к соединительному пути станции "Керчь-Южная" стрелочным переводом № 3 при подаче и уборке 1 ж.д. цистерны (вагона) в оба конца </t>
  </si>
  <si>
    <t xml:space="preserve">руб./1 вагон </t>
  </si>
  <si>
    <t>5.8</t>
  </si>
  <si>
    <t>Размещение 1 единицы транспортного средства (самоходного, несамоходного) на открытой площадке филиала при обработке судов с импортным тарно-штучным грузом (неполные календарные сутки считаются за полные)</t>
  </si>
  <si>
    <t>руб./ед. в сутки</t>
  </si>
  <si>
    <t>5.9</t>
  </si>
  <si>
    <t>Услуги по предоставлению железнодорожной инфраструктуры порта для нахождения локомотива контрагента</t>
  </si>
  <si>
    <t>руб./мес</t>
  </si>
  <si>
    <t>5.10</t>
  </si>
  <si>
    <t>Услуги по предоставлению санитарно-бытовых услуг 1 человеку локомотивной бригады контрагента</t>
  </si>
  <si>
    <t>5.11</t>
  </si>
  <si>
    <t>Обеспечение транспортной безопасности на пост охраны</t>
  </si>
  <si>
    <t>5.12</t>
  </si>
  <si>
    <r>
      <rPr>
        <sz val="14"/>
        <rFont val="Times New Roman"/>
        <family val="1"/>
        <charset val="204"/>
      </rPr>
      <t>Стоимость услуг по проведению досмотровых мероприятий силами одного поста охраны на инфраструктурных объектах клиента
*</t>
    </r>
    <r>
      <rPr>
        <i/>
        <sz val="12"/>
        <rFont val="Times New Roman"/>
        <family val="1"/>
        <charset val="204"/>
      </rPr>
      <t>Плата взимается за фактическое время предоставления услуг. Время досмотровых мероприятий рассчитывается с момента постановки судна к причальной стенке. Суммарное время проведения досмотровых мероприятий в пределах суток: менее 12 часов — округляется до 0,5 суток, более 12 часов — до суток.</t>
    </r>
  </si>
  <si>
    <t>руб/в сутки</t>
  </si>
  <si>
    <t>14553,01*</t>
  </si>
  <si>
    <t>5.13</t>
  </si>
  <si>
    <t>Прием контейнера с ТКО для дальнейшей передачи региональному оператору</t>
  </si>
  <si>
    <t>руб./контейнер</t>
  </si>
  <si>
    <t>5.14</t>
  </si>
  <si>
    <t>Услуги Станции спасательных и противопожарных средств:</t>
  </si>
  <si>
    <t>5.14.1</t>
  </si>
  <si>
    <t>проверка (освидетельствование) порошковых огнетушителей:</t>
  </si>
  <si>
    <t>ОП-1</t>
  </si>
  <si>
    <t>ОП-2</t>
  </si>
  <si>
    <t>ОП-3, ОП-4</t>
  </si>
  <si>
    <t>ОП-5</t>
  </si>
  <si>
    <t>ОП-6, ОП-7</t>
  </si>
  <si>
    <t>ОП-8, ОП-9</t>
  </si>
  <si>
    <t>ОП-10</t>
  </si>
  <si>
    <t>ОП-50</t>
  </si>
  <si>
    <t>ОП-100</t>
  </si>
  <si>
    <t>ОП-200</t>
  </si>
  <si>
    <t>5.14.2</t>
  </si>
  <si>
    <t>перезарядка порошковых огнетушителей</t>
  </si>
  <si>
    <t>5.14.3</t>
  </si>
  <si>
    <t>гидравлические испытания порошковых огнетушителей</t>
  </si>
  <si>
    <t>от 1 л до 10 л</t>
  </si>
  <si>
    <t>от 11 л до 50 л</t>
  </si>
  <si>
    <t>от 51 л до 100 л</t>
  </si>
  <si>
    <t>свыше 100 л</t>
  </si>
  <si>
    <t>5.14.4</t>
  </si>
  <si>
    <t>проверка (освидетельствование) углекислотных огнетушителей:</t>
  </si>
  <si>
    <t>ОУ-1, ОУ-2</t>
  </si>
  <si>
    <t>ОУ-3, ОУ-4</t>
  </si>
  <si>
    <t>ОУ-5, ОУ-6</t>
  </si>
  <si>
    <t>ОУ-7</t>
  </si>
  <si>
    <t>ОУ-8</t>
  </si>
  <si>
    <t>ОУ-10</t>
  </si>
  <si>
    <t>ОУ-25</t>
  </si>
  <si>
    <t>ОУ-32</t>
  </si>
  <si>
    <t>ОУ-40</t>
  </si>
  <si>
    <t>ОУ-80</t>
  </si>
  <si>
    <t>5.14.5</t>
  </si>
  <si>
    <t>перезарядка углекислотных огнетушителей</t>
  </si>
  <si>
    <t>5.14.6</t>
  </si>
  <si>
    <t>гидравлические испытания углекислотных огнетушителей</t>
  </si>
  <si>
    <t>до 10 л</t>
  </si>
  <si>
    <t>от 11 л до 25 л</t>
  </si>
  <si>
    <t>свыше 25 л</t>
  </si>
  <si>
    <t>5.14.7</t>
  </si>
  <si>
    <r>
      <rPr>
        <sz val="14"/>
        <rFont val="Times New Roman"/>
        <family val="1"/>
        <charset val="204"/>
      </rPr>
      <t>пневматические испытания баллонов (сосудов): всех типов огнетушителей, СО</t>
    </r>
    <r>
      <rPr>
        <vertAlign val="subscript"/>
        <sz val="14"/>
        <rFont val="Times New Roman"/>
        <family val="1"/>
        <charset val="204"/>
      </rPr>
      <t>2</t>
    </r>
    <r>
      <rPr>
        <sz val="14"/>
        <rFont val="Times New Roman"/>
        <family val="1"/>
        <charset val="204"/>
      </rPr>
      <t>, воздухохранителей, дыхательных аппаратов</t>
    </r>
  </si>
  <si>
    <t>до 5 л</t>
  </si>
  <si>
    <t>от 6 л до 10 л</t>
  </si>
  <si>
    <t>от 11 л до 30 л</t>
  </si>
  <si>
    <t>от 31 л до 70 л</t>
  </si>
  <si>
    <t>от 71 л до 100 л</t>
  </si>
  <si>
    <t>5.14.8</t>
  </si>
  <si>
    <r>
      <rPr>
        <sz val="14"/>
        <rFont val="Times New Roman"/>
        <family val="1"/>
        <charset val="204"/>
      </rPr>
      <t>мойка и сушка изнутри баллонов: всех типов огнетушителей, СО</t>
    </r>
    <r>
      <rPr>
        <vertAlign val="subscript"/>
        <sz val="14"/>
        <rFont val="Times New Roman"/>
        <family val="1"/>
        <charset val="204"/>
      </rPr>
      <t>2</t>
    </r>
    <r>
      <rPr>
        <sz val="14"/>
        <rFont val="Times New Roman"/>
        <family val="1"/>
        <charset val="204"/>
      </rPr>
      <t>, воздухохранителей, дыхательных аппаратов</t>
    </r>
  </si>
  <si>
    <t>свыше 70 л</t>
  </si>
  <si>
    <t>5.14.9</t>
  </si>
  <si>
    <r>
      <rPr>
        <sz val="14"/>
        <rFont val="Times New Roman"/>
        <family val="1"/>
        <charset val="204"/>
      </rPr>
      <t>мойка снаружи баллонов: всех типов огнетушителей, СО</t>
    </r>
    <r>
      <rPr>
        <vertAlign val="subscript"/>
        <sz val="14"/>
        <rFont val="Times New Roman"/>
        <family val="1"/>
        <charset val="204"/>
      </rPr>
      <t>2</t>
    </r>
    <r>
      <rPr>
        <sz val="14"/>
        <rFont val="Times New Roman"/>
        <family val="1"/>
        <charset val="204"/>
      </rPr>
      <t>, воздухохранителей, дыхательных аппаратов</t>
    </r>
  </si>
  <si>
    <t>5.14.10</t>
  </si>
  <si>
    <t>проверка воздушно-пенных огнетушителей (ОВП)</t>
  </si>
  <si>
    <t>5.14.11</t>
  </si>
  <si>
    <r>
      <rPr>
        <sz val="14"/>
        <rFont val="Times New Roman"/>
        <family val="1"/>
        <charset val="204"/>
      </rPr>
      <t>выбраковка баллонов (сосудов): всех типов огнетушителей, СО</t>
    </r>
    <r>
      <rPr>
        <vertAlign val="subscript"/>
        <sz val="14"/>
        <rFont val="Times New Roman"/>
        <family val="1"/>
        <charset val="204"/>
      </rPr>
      <t>2</t>
    </r>
    <r>
      <rPr>
        <sz val="14"/>
        <rFont val="Times New Roman"/>
        <family val="1"/>
        <charset val="204"/>
      </rPr>
      <t>, воздухохранителей, дыхательных аппаратов</t>
    </r>
  </si>
  <si>
    <t>от 11 л до 100 л</t>
  </si>
  <si>
    <t>5.14.12</t>
  </si>
  <si>
    <t>ремонт запорной арматуры всех типов огнетушителей</t>
  </si>
  <si>
    <t>от 51 л до 200 л</t>
  </si>
  <si>
    <t>5.14.13</t>
  </si>
  <si>
    <t>пневматические испытания запорной арматуры всех типов огнетушителей</t>
  </si>
  <si>
    <t>руб</t>
  </si>
  <si>
    <t>свыше 50 л</t>
  </si>
  <si>
    <t>5.14.14</t>
  </si>
  <si>
    <r>
      <rPr>
        <sz val="14"/>
        <rFont val="Times New Roman"/>
        <family val="1"/>
        <charset val="204"/>
      </rPr>
      <t>зачистка баллонов (сосудов): всех типов огнетушителей, СО</t>
    </r>
    <r>
      <rPr>
        <vertAlign val="subscript"/>
        <sz val="14"/>
        <rFont val="Times New Roman"/>
        <family val="1"/>
        <charset val="204"/>
      </rPr>
      <t>2</t>
    </r>
    <r>
      <rPr>
        <sz val="14"/>
        <rFont val="Times New Roman"/>
        <family val="1"/>
        <charset val="204"/>
      </rPr>
      <t>, воздухохранителей, дыхательных аппаратов (без стоимости материалов)</t>
    </r>
  </si>
  <si>
    <t>от 1 л до 5 л</t>
  </si>
  <si>
    <t>от 11 до 25 л</t>
  </si>
  <si>
    <t>от 26 л до 100 л</t>
  </si>
  <si>
    <t>5.14.15</t>
  </si>
  <si>
    <r>
      <rPr>
        <sz val="14"/>
        <rFont val="Times New Roman"/>
        <family val="1"/>
        <charset val="204"/>
      </rPr>
      <t>покраска баллонов (сосудов): всех типов огнетушителей О</t>
    </r>
    <r>
      <rPr>
        <sz val="8"/>
        <rFont val="Times New Roman"/>
        <family val="1"/>
        <charset val="204"/>
      </rPr>
      <t>2</t>
    </r>
    <r>
      <rPr>
        <sz val="14"/>
        <rFont val="Times New Roman"/>
        <family val="1"/>
        <charset val="204"/>
      </rPr>
      <t>, воздухохранителей, дыхательных аппаратов (без стоимости покраски)</t>
    </r>
  </si>
  <si>
    <t>от 11 л до 40 л</t>
  </si>
  <si>
    <t>от 41 л до 100 л</t>
  </si>
  <si>
    <t>5.14.16</t>
  </si>
  <si>
    <t>покраска спасательных кругов (без стоимости краски)</t>
  </si>
  <si>
    <t>5.14.17</t>
  </si>
  <si>
    <t>ремонт пусковых головок баллонов системы углекислотного пожаротушения</t>
  </si>
  <si>
    <t>от 1 л до 20 л</t>
  </si>
  <si>
    <t>от 21 л до 40 л</t>
  </si>
  <si>
    <t>от 41 л до 70 л</t>
  </si>
  <si>
    <t>5.14.18</t>
  </si>
  <si>
    <r>
      <rPr>
        <sz val="14"/>
        <rFont val="Times New Roman"/>
        <family val="1"/>
        <charset val="204"/>
      </rPr>
      <t>освидетельствование баллонов системы СО</t>
    </r>
    <r>
      <rPr>
        <vertAlign val="subscript"/>
        <sz val="14"/>
        <rFont val="Times New Roman"/>
        <family val="1"/>
        <charset val="204"/>
      </rPr>
      <t>2</t>
    </r>
  </si>
  <si>
    <t>от 31 л до 50 л</t>
  </si>
  <si>
    <t>от 51 л до 70 л</t>
  </si>
  <si>
    <t>5.14.19</t>
  </si>
  <si>
    <r>
      <rPr>
        <sz val="14"/>
        <rFont val="Times New Roman"/>
        <family val="1"/>
        <charset val="204"/>
      </rPr>
      <t>зарядка баллонов системы СО</t>
    </r>
    <r>
      <rPr>
        <vertAlign val="subscript"/>
        <sz val="14"/>
        <rFont val="Times New Roman"/>
        <family val="1"/>
        <charset val="204"/>
      </rPr>
      <t xml:space="preserve">2 </t>
    </r>
    <r>
      <rPr>
        <sz val="14"/>
        <rFont val="Times New Roman"/>
        <family val="1"/>
        <charset val="204"/>
      </rPr>
      <t>(без стоимости углекислоты)</t>
    </r>
  </si>
  <si>
    <t>5.14.20</t>
  </si>
  <si>
    <r>
      <rPr>
        <sz val="14"/>
        <rFont val="Times New Roman"/>
        <family val="1"/>
        <charset val="204"/>
      </rPr>
      <t>гидравлические испытания баллонов системы СО</t>
    </r>
    <r>
      <rPr>
        <vertAlign val="subscript"/>
        <sz val="14"/>
        <rFont val="Times New Roman"/>
        <family val="1"/>
        <charset val="204"/>
      </rPr>
      <t>2</t>
    </r>
  </si>
  <si>
    <t>5.14.21</t>
  </si>
  <si>
    <r>
      <rPr>
        <sz val="14"/>
        <rFont val="Times New Roman"/>
        <family val="1"/>
        <charset val="204"/>
      </rPr>
      <t>погрузка/выгрузка баллонов СО</t>
    </r>
    <r>
      <rPr>
        <vertAlign val="subscript"/>
        <sz val="14"/>
        <rFont val="Times New Roman"/>
        <family val="1"/>
        <charset val="204"/>
      </rPr>
      <t xml:space="preserve">2 </t>
    </r>
    <r>
      <rPr>
        <sz val="14"/>
        <rFont val="Times New Roman"/>
        <family val="1"/>
        <charset val="204"/>
      </rPr>
      <t>(за операцию)</t>
    </r>
  </si>
  <si>
    <t>5.14.22</t>
  </si>
  <si>
    <t>гидравлические испытания баллонов воздухохранителей</t>
  </si>
  <si>
    <t>от 1 л до 30 л</t>
  </si>
  <si>
    <t>от 31 л до 60 л</t>
  </si>
  <si>
    <t>от 61 л до 100 л</t>
  </si>
  <si>
    <t>5.14.23</t>
  </si>
  <si>
    <t>заполнение очищенным воздухом автономных воздушных баллонов дыхательных аппаратов</t>
  </si>
  <si>
    <t>руб./литр</t>
  </si>
  <si>
    <t>5.14.24</t>
  </si>
  <si>
    <t>освидетельствование спасательного оборудования:</t>
  </si>
  <si>
    <t>круги</t>
  </si>
  <si>
    <t>жилеты</t>
  </si>
  <si>
    <t>буй самозажигающийся (светящийся)</t>
  </si>
  <si>
    <t>буй светодымящий</t>
  </si>
  <si>
    <t>плавучий линь</t>
  </si>
  <si>
    <t>5.14.25</t>
  </si>
  <si>
    <t>ремонт спасательного оборудования:</t>
  </si>
  <si>
    <t>круги (в т.ч. поклейка ленты)</t>
  </si>
  <si>
    <t>жилеты (в т.ч. поклейка ленты)</t>
  </si>
  <si>
    <t>5.14.26</t>
  </si>
  <si>
    <t>выбраковка спасательного оборудования:</t>
  </si>
  <si>
    <t>5.14.27</t>
  </si>
  <si>
    <t>проверка и освидетельствование гидротермокостюмов</t>
  </si>
  <si>
    <t>5.14.28</t>
  </si>
  <si>
    <t>ремонт гидротермокостюмов</t>
  </si>
  <si>
    <t>5.14.29</t>
  </si>
  <si>
    <t>выбраковка гидротермокостюмов</t>
  </si>
  <si>
    <t>5.14.30</t>
  </si>
  <si>
    <t>освидетельствование теплозащитных средств, СИЗ КП</t>
  </si>
  <si>
    <t>5.14.31</t>
  </si>
  <si>
    <t>выбраковка теплозащитных средств, СИЗ КП</t>
  </si>
  <si>
    <t>5.14.32</t>
  </si>
  <si>
    <t>испытание подтрапной сетки</t>
  </si>
  <si>
    <t>5.14.33</t>
  </si>
  <si>
    <t>выбраковка подтрапной сетки</t>
  </si>
  <si>
    <t>5.14.34</t>
  </si>
  <si>
    <t>испытание штормтрапа</t>
  </si>
  <si>
    <t>за 1 п.м.</t>
  </si>
  <si>
    <t>5.14.35</t>
  </si>
  <si>
    <t>выбраковка штормтрапа:</t>
  </si>
  <si>
    <t>до 5 м</t>
  </si>
  <si>
    <t>св. 5 м до 10 м</t>
  </si>
  <si>
    <t>свыше 10 м.</t>
  </si>
  <si>
    <t>5.14.36</t>
  </si>
  <si>
    <t>испытание шкентелей с мусингами:</t>
  </si>
  <si>
    <t>5.14.37</t>
  </si>
  <si>
    <t>выбраковка шкентелей с мусингами:</t>
  </si>
  <si>
    <t>от 1 м до 5 м</t>
  </si>
  <si>
    <t>5.14.38</t>
  </si>
  <si>
    <t>испытание трап-сходни (сходни):</t>
  </si>
  <si>
    <t>до 2 м</t>
  </si>
  <si>
    <t>св. 2 м до 3 м</t>
  </si>
  <si>
    <t>св. 3 м до 4 м</t>
  </si>
  <si>
    <t>св. 4 м до 6 м</t>
  </si>
  <si>
    <t>5.14.39</t>
  </si>
  <si>
    <t>выбраковка трап-сходни (сходни):</t>
  </si>
  <si>
    <t>5.14.40</t>
  </si>
  <si>
    <t>испытание такелажных скоб и карабинов</t>
  </si>
  <si>
    <t>5.14.41</t>
  </si>
  <si>
    <t>выбраковка такелажных скоб и карабинов</t>
  </si>
  <si>
    <t>5.14.42</t>
  </si>
  <si>
    <t>освидетельствование и испытание пожарных рукавов:</t>
  </si>
  <si>
    <t>10 м</t>
  </si>
  <si>
    <t>20 м</t>
  </si>
  <si>
    <t>5.14.43</t>
  </si>
  <si>
    <t>выбраковка пожарных рукавов:</t>
  </si>
  <si>
    <t>5.14.44</t>
  </si>
  <si>
    <t>навязка соединительных головок  на пожарный рукав за пару</t>
  </si>
  <si>
    <t>5.14.45</t>
  </si>
  <si>
    <t>освидетельствование и испытание пожарных стволов</t>
  </si>
  <si>
    <t>5.14.46</t>
  </si>
  <si>
    <t>мелкий ремонт, ревизия пожарных стволов</t>
  </si>
  <si>
    <t>5.14.47</t>
  </si>
  <si>
    <t>выбраковка пожарных стволов</t>
  </si>
  <si>
    <t>5.14.48</t>
  </si>
  <si>
    <t>освидетельствование и испытание пожарного пояса</t>
  </si>
  <si>
    <t>5.14.49</t>
  </si>
  <si>
    <t>выбраковка пожарного пояса</t>
  </si>
  <si>
    <t>5.14.50</t>
  </si>
  <si>
    <t>испытание страховочного тросика</t>
  </si>
  <si>
    <t>5.14.51</t>
  </si>
  <si>
    <t>выбраковка страховочного тросика</t>
  </si>
  <si>
    <t>5.14.52</t>
  </si>
  <si>
    <t>освидетельствование и испытание предохранительного (страховочного) пояса</t>
  </si>
  <si>
    <t>5.14.53</t>
  </si>
  <si>
    <t>выбраковка предохранительного (страховочного) пояса</t>
  </si>
  <si>
    <t>5.14.54</t>
  </si>
  <si>
    <t>освидетельствование костюма пожарного (комплект)</t>
  </si>
  <si>
    <t>5.14.55</t>
  </si>
  <si>
    <t>выбраковка костюма пожарного (комплект)</t>
  </si>
  <si>
    <t>5.14.56</t>
  </si>
  <si>
    <t>освидетельствование пенного комплекта (ранцевый огнетушитель)</t>
  </si>
  <si>
    <t>5.14.57</t>
  </si>
  <si>
    <t>выбраковка пенного комплекта (ранцевый огнетушитель)</t>
  </si>
  <si>
    <t>5.14.58</t>
  </si>
  <si>
    <t>проверка фонаря пожарного</t>
  </si>
  <si>
    <t>5.14.59</t>
  </si>
  <si>
    <t>выбраковка фонаря пожарного</t>
  </si>
  <si>
    <t>5.14.60</t>
  </si>
  <si>
    <t>проверка № 2 дыхательного аппарата АСВ-2, Фарватер и пр. с зарядкой баллонов</t>
  </si>
  <si>
    <t>5.14.61</t>
  </si>
  <si>
    <t>проверка № 3 дыхательного аппарата АСВ-2, Фарватер и пр. с дезинфекцией, ремонтом и зарядкой баллонов</t>
  </si>
  <si>
    <t>5.14.62</t>
  </si>
  <si>
    <t>расконсервирование дыхательного аппарата</t>
  </si>
  <si>
    <t>5.14.63</t>
  </si>
  <si>
    <r>
      <rPr>
        <sz val="14"/>
        <rFont val="Times New Roman"/>
        <family val="1"/>
        <charset val="204"/>
      </rPr>
      <t>зарядка воздушных баллонов очищенным воздухом за 1 л</t>
    </r>
    <r>
      <rPr>
        <sz val="14"/>
        <color rgb="FFFF0000"/>
        <rFont val="Times New Roman"/>
        <family val="1"/>
        <charset val="204"/>
      </rPr>
      <t xml:space="preserve"> </t>
    </r>
  </si>
  <si>
    <t>5.14.64</t>
  </si>
  <si>
    <t>проверка и испытание лицевой части фильтрующих противогазов</t>
  </si>
  <si>
    <t>5.14.65</t>
  </si>
  <si>
    <t xml:space="preserve">ремонт дыхательного аппарата </t>
  </si>
  <si>
    <t>5.14.66</t>
  </si>
  <si>
    <t>ремонт свистка дыхательного аппарата</t>
  </si>
  <si>
    <t>5.14.67</t>
  </si>
  <si>
    <t>выбраковка дыхательного аппарата (баллон, маска и т.д.)</t>
  </si>
  <si>
    <t>5.14.68</t>
  </si>
  <si>
    <t>гидравлические испытания одного баллона дыхательного аппарата</t>
  </si>
  <si>
    <t>5.14.69</t>
  </si>
  <si>
    <t>освидетельствование и испытание металлических приборов ЖСП</t>
  </si>
  <si>
    <t>5.14.70</t>
  </si>
  <si>
    <t>выбраковка ЖСП</t>
  </si>
  <si>
    <t>5.14.71</t>
  </si>
  <si>
    <t>освидетельствование топора пожарного</t>
  </si>
  <si>
    <t>5.14.72</t>
  </si>
  <si>
    <t>выбраковка топора пожарного</t>
  </si>
  <si>
    <t>5.14.73</t>
  </si>
  <si>
    <t>оформление сертификата, акта</t>
  </si>
  <si>
    <t>за ед.</t>
  </si>
  <si>
    <t>5.15</t>
  </si>
  <si>
    <t>Хранение имущества, не связанного с перевалкой грузов:</t>
  </si>
  <si>
    <t>5.15.1</t>
  </si>
  <si>
    <t>- на открытых складских площадках</t>
  </si>
  <si>
    <t>руб./кв.м/в сутки</t>
  </si>
  <si>
    <t>5.15.2</t>
  </si>
  <si>
    <t>5.16</t>
  </si>
  <si>
    <t>5.17</t>
  </si>
  <si>
    <t>5.18</t>
  </si>
  <si>
    <t>5.19</t>
  </si>
  <si>
    <t>Стоимость услуг по обеспечению непрерывного технологического процесса при накате/выкате  железнодорожных вагонов/автотранспортных средств с парома/паромов на паром/паромы с использованием пирса ГТС №5 грузопассажирского терминала "Крым" в морском порту Керчь (ул. Целимберная, 16) силами и средствами «Фирмы»</t>
  </si>
  <si>
    <t>Установка боновых заграждений при выполнении грузовых операций (за тонну)</t>
  </si>
  <si>
    <t>руб/тонну</t>
  </si>
  <si>
    <t>Установка боновых заграждений для судов, заходящих в порт без грузовых операций (за операцию)</t>
  </si>
  <si>
    <t>руб/опер.</t>
  </si>
  <si>
    <t>Использование 1 суток боновых заграждений без выполнения грузовых операций</t>
  </si>
  <si>
    <t>руб/м/сут</t>
  </si>
  <si>
    <t>5.40</t>
  </si>
  <si>
    <t>Услуга 1 чел./часа производственного работника БРиО</t>
  </si>
  <si>
    <t>руб./чел.час</t>
  </si>
  <si>
    <t>5.41</t>
  </si>
  <si>
    <t>Услуга 1 чел./часа производственного работника службы главного энергетика</t>
  </si>
  <si>
    <t>5.42</t>
  </si>
  <si>
    <t>Подключение/отключение к электрическим колонкам порта (Примечание: тариф включает в себя стоимость подключения и отключения от электрических колонок порта)</t>
  </si>
  <si>
    <t>5.43</t>
  </si>
  <si>
    <t>Приём твердых коммунальных отходов с судов с учётом платы за вывоз и размещение ТКО</t>
  </si>
  <si>
    <t>руб./м³</t>
  </si>
  <si>
    <t>5.44</t>
  </si>
  <si>
    <t>Прием бытовых (хозяйственно-фекальных) сточных вод с судов с учетом стоимости водоотведения</t>
  </si>
  <si>
    <t>5.45</t>
  </si>
  <si>
    <t>Стоимость обслуживания 1-го телефонного аппарата (примечание: стоимость междугородних переговоров и абонплата за пользование стационарным телефоном, а также стоимость материалов оплачивается отдельно)</t>
  </si>
  <si>
    <t>5.46</t>
  </si>
  <si>
    <t xml:space="preserve">Услуга 1-го часа работы сотрудника отдела связи и информационных технологий </t>
  </si>
  <si>
    <t xml:space="preserve">руб./час </t>
  </si>
  <si>
    <t>5.47</t>
  </si>
  <si>
    <t>Использование 1 кв.метра портовой территории</t>
  </si>
  <si>
    <t>руб./кв.м/сут</t>
  </si>
  <si>
    <t>5.48</t>
  </si>
  <si>
    <t>Стоимость открытого хранения имущества, не связанного с погрузочно-разгрузочными работами, на территории ОП Феодосийский порт</t>
  </si>
  <si>
    <t>руб./кв.м/сутки</t>
  </si>
  <si>
    <t>5.49</t>
  </si>
  <si>
    <t>Стоимость выдачи 1 м3 питьевой воды судам с берега без учета стоимости воды</t>
  </si>
  <si>
    <t>5.60</t>
  </si>
  <si>
    <t>Подготовка  БКН, БКНЭС светящий</t>
  </si>
  <si>
    <t>5.61</t>
  </si>
  <si>
    <t>Подготовка  БМСЛ-88, БМСЛЭСС, БМЛ, С-3</t>
  </si>
  <si>
    <t>5.62</t>
  </si>
  <si>
    <t>Подготовка  БММЛ-88</t>
  </si>
  <si>
    <t>5.63</t>
  </si>
  <si>
    <t>Подготовка  БММЛ-88 (новый)</t>
  </si>
  <si>
    <t>5.64</t>
  </si>
  <si>
    <t>Подготовка БЗ-720, светящий</t>
  </si>
  <si>
    <t>5.65</t>
  </si>
  <si>
    <t>Подготовка Н-1, светящий</t>
  </si>
  <si>
    <t>5.66</t>
  </si>
  <si>
    <t>Подготовка Н-2, светящий</t>
  </si>
  <si>
    <t>5.67</t>
  </si>
  <si>
    <t>Подготовка Н-3, светящий</t>
  </si>
  <si>
    <t>5.68</t>
  </si>
  <si>
    <t>Подготовка  БМЛПС, светящий</t>
  </si>
  <si>
    <t>5.69</t>
  </si>
  <si>
    <t>Подготовка БЗ-720, несветящий</t>
  </si>
  <si>
    <t>5.70</t>
  </si>
  <si>
    <t>Подготовка Н-1, несветящий</t>
  </si>
  <si>
    <t>5.71</t>
  </si>
  <si>
    <t>Подготовка Н-2, несветящий</t>
  </si>
  <si>
    <t>5.72</t>
  </si>
  <si>
    <t>Подготовка Н-3, несветящий</t>
  </si>
  <si>
    <t>5.73</t>
  </si>
  <si>
    <t>Корректура навигационной карты</t>
  </si>
  <si>
    <t>руб./шт.</t>
  </si>
  <si>
    <t>5.74</t>
  </si>
  <si>
    <t>Корректура навигационного пособия</t>
  </si>
  <si>
    <t>5.75</t>
  </si>
  <si>
    <r>
      <rPr>
        <sz val="14"/>
        <rFont val="Times New Roman"/>
        <family val="1"/>
        <charset val="204"/>
      </rPr>
      <t xml:space="preserve">Услуги промерных, топографических и камеральных работ  
** </t>
    </r>
    <r>
      <rPr>
        <i/>
        <sz val="12"/>
        <rFont val="Times New Roman"/>
        <family val="1"/>
        <charset val="204"/>
      </rPr>
      <t>стоимость определяется "Справочником базовых цен на инженерные изыскания для строительства. Инженерно-гидрографические работы. Инженерно-гидрометеорологические изыскания на реках."</t>
    </r>
  </si>
  <si>
    <t>5.76</t>
  </si>
  <si>
    <t>Приказ 783 от 12.11.2024</t>
  </si>
  <si>
    <t>приказ 676</t>
  </si>
  <si>
    <t>Приказ 722</t>
  </si>
  <si>
    <t>Приказ 135</t>
  </si>
  <si>
    <r>
      <t>руб./м</t>
    </r>
    <r>
      <rPr>
        <vertAlign val="superscript"/>
        <sz val="14"/>
        <color rgb="FF000000"/>
        <rFont val="Times New Roman"/>
        <family val="1"/>
        <charset val="1"/>
      </rPr>
      <t>3</t>
    </r>
  </si>
  <si>
    <t>Приказ 135 от 29.02.2024</t>
  </si>
  <si>
    <r>
      <t xml:space="preserve">Volkswagen Multivan (684ВХ, </t>
    </r>
    <r>
      <rPr>
        <b/>
        <sz val="14"/>
        <color rgb="FF333333"/>
        <rFont val="Times New Roman"/>
        <family val="1"/>
        <charset val="204"/>
      </rPr>
      <t>093КХ</t>
    </r>
    <r>
      <rPr>
        <sz val="14"/>
        <color rgb="FF333333"/>
        <rFont val="Times New Roman"/>
        <family val="1"/>
        <charset val="204"/>
      </rPr>
      <t xml:space="preserve">), дт </t>
    </r>
  </si>
  <si>
    <t xml:space="preserve">      </t>
  </si>
  <si>
    <r>
      <t>Стоимость услуги подвоза 1 м</t>
    </r>
    <r>
      <rPr>
        <vertAlign val="superscript"/>
        <sz val="14"/>
        <color rgb="FF000000"/>
        <rFont val="Times New Roman"/>
        <family val="1"/>
        <charset val="204"/>
      </rPr>
      <t xml:space="preserve">3  </t>
    </r>
    <r>
      <rPr>
        <sz val="14"/>
        <color rgb="FF000000"/>
        <rFont val="Times New Roman"/>
        <family val="1"/>
        <charset val="204"/>
      </rPr>
      <t>воды специальной техникой для объектов Грузопассажирского терминала «Крым» в морском порту Керчь, расположенных по адресу: г. Керчь, ул. Целимберная, 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</si>
</sst>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\-??\ _₽_-;_-@_-"/>
  </numFmts>
  <fonts count="42"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2"/>
      <name val="PT Astra Sans"/>
      <family val="2"/>
      <charset val="1"/>
    </font>
    <font>
      <sz val="12"/>
      <name val="Times New Roman Cyr"/>
      <charset val="204"/>
    </font>
    <font>
      <sz val="13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C9211E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C9211E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3"/>
      <color rgb="FF333333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000000"/>
      <name val="Calibri"/>
      <family val="2"/>
      <charset val="204"/>
    </font>
    <font>
      <sz val="14"/>
      <color rgb="FF000000"/>
      <name val="Times New Roman"/>
      <family val="1"/>
      <charset val="204"/>
    </font>
    <font>
      <sz val="10"/>
      <color rgb="FF000000"/>
      <name val="Calibri"/>
      <family val="2"/>
      <charset val="204"/>
    </font>
    <font>
      <b/>
      <i/>
      <sz val="14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4"/>
      <color rgb="FF000000"/>
      <name val="Times New Roman"/>
      <family val="1"/>
      <charset val="1"/>
    </font>
    <font>
      <sz val="14"/>
      <color rgb="FF000000"/>
      <name val="Times New Roman"/>
      <family val="1"/>
      <charset val="128"/>
    </font>
    <font>
      <i/>
      <sz val="14"/>
      <color rgb="FF000000"/>
      <name val="Times New Roman"/>
      <family val="1"/>
      <charset val="128"/>
    </font>
    <font>
      <i/>
      <sz val="14"/>
      <color rgb="FF000000"/>
      <name val="Times New Roman"/>
      <family val="1"/>
      <charset val="1"/>
    </font>
    <font>
      <sz val="14"/>
      <name val="Calibri"/>
      <family val="2"/>
      <charset val="204"/>
    </font>
    <font>
      <i/>
      <sz val="12"/>
      <name val="Times New Roman"/>
      <family val="1"/>
      <charset val="204"/>
    </font>
    <font>
      <vertAlign val="subscript"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1"/>
    </font>
    <font>
      <sz val="13"/>
      <name val="Times New Roman"/>
      <family val="1"/>
      <charset val="1"/>
    </font>
    <font>
      <b/>
      <sz val="14"/>
      <name val="Times New Roman"/>
      <family val="1"/>
      <charset val="1"/>
    </font>
    <font>
      <sz val="11"/>
      <color rgb="FF000000"/>
      <name val="Times New Roman"/>
      <family val="1"/>
      <charset val="1"/>
    </font>
    <font>
      <vertAlign val="superscript"/>
      <sz val="14"/>
      <color rgb="FF000000"/>
      <name val="Times New Roman"/>
      <family val="1"/>
      <charset val="204"/>
    </font>
    <font>
      <vertAlign val="superscript"/>
      <sz val="14"/>
      <color rgb="FF000000"/>
      <name val="Times New Roman"/>
      <family val="1"/>
      <charset val="1"/>
    </font>
    <font>
      <sz val="14"/>
      <color rgb="FF333333"/>
      <name val="Times New Roman"/>
      <family val="1"/>
      <charset val="204"/>
    </font>
    <font>
      <b/>
      <sz val="14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164" fontId="1" fillId="0" borderId="0" applyBorder="0" applyProtection="0"/>
    <xf numFmtId="0" fontId="2" fillId="0" borderId="0">
      <alignment vertical="top" wrapText="1"/>
    </xf>
    <xf numFmtId="0" fontId="3" fillId="0" borderId="0"/>
  </cellStyleXfs>
  <cellXfs count="219">
    <xf numFmtId="0" fontId="0" fillId="0" borderId="0" xfId="0"/>
    <xf numFmtId="49" fontId="4" fillId="2" borderId="0" xfId="0" applyNumberFormat="1" applyFont="1" applyFill="1" applyAlignment="1" applyProtection="1">
      <alignment horizontal="center" vertical="center"/>
    </xf>
    <xf numFmtId="0" fontId="5" fillId="2" borderId="0" xfId="0" applyFont="1" applyFill="1" applyAlignment="1" applyProtection="1"/>
    <xf numFmtId="0" fontId="6" fillId="0" borderId="0" xfId="0" applyFont="1" applyAlignment="1" applyProtection="1"/>
    <xf numFmtId="49" fontId="7" fillId="2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/>
    <xf numFmtId="0" fontId="5" fillId="2" borderId="0" xfId="0" applyFont="1" applyFill="1" applyBorder="1" applyAlignment="1" applyProtection="1"/>
    <xf numFmtId="0" fontId="9" fillId="2" borderId="0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</xf>
    <xf numFmtId="0" fontId="11" fillId="2" borderId="1" xfId="0" applyFont="1" applyFill="1" applyBorder="1" applyAlignment="1" applyProtection="1">
      <alignment horizontal="center" vertical="center" wrapText="1"/>
    </xf>
    <xf numFmtId="0" fontId="12" fillId="0" borderId="0" xfId="0" applyFont="1" applyAlignment="1" applyProtection="1"/>
    <xf numFmtId="0" fontId="13" fillId="2" borderId="0" xfId="0" applyFont="1" applyFill="1" applyAlignment="1" applyProtection="1"/>
    <xf numFmtId="0" fontId="14" fillId="0" borderId="0" xfId="0" applyFont="1" applyAlignment="1" applyProtection="1"/>
    <xf numFmtId="0" fontId="0" fillId="0" borderId="0" xfId="0" applyAlignment="1" applyProtection="1"/>
    <xf numFmtId="49" fontId="15" fillId="2" borderId="0" xfId="0" applyNumberFormat="1" applyFont="1" applyFill="1" applyBorder="1" applyAlignment="1" applyProtection="1">
      <alignment horizontal="center" vertical="center"/>
    </xf>
    <xf numFmtId="49" fontId="16" fillId="2" borderId="0" xfId="0" applyNumberFormat="1" applyFont="1" applyFill="1" applyBorder="1" applyAlignment="1" applyProtection="1">
      <alignment vertical="center" wrapText="1"/>
    </xf>
    <xf numFmtId="4" fontId="16" fillId="2" borderId="0" xfId="0" applyNumberFormat="1" applyFont="1" applyFill="1" applyBorder="1" applyAlignment="1" applyProtection="1">
      <alignment horizontal="center" vertical="center" wrapText="1"/>
    </xf>
    <xf numFmtId="4" fontId="16" fillId="0" borderId="0" xfId="0" applyNumberFormat="1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/>
    <xf numFmtId="49" fontId="7" fillId="0" borderId="1" xfId="0" applyNumberFormat="1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Alignment="1" applyProtection="1"/>
    <xf numFmtId="49" fontId="4" fillId="0" borderId="0" xfId="0" applyNumberFormat="1" applyFont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17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horizontal="left" vertical="center" wrapText="1"/>
    </xf>
    <xf numFmtId="0" fontId="18" fillId="0" borderId="0" xfId="0" applyFont="1" applyAlignment="1" applyProtection="1"/>
    <xf numFmtId="0" fontId="19" fillId="2" borderId="0" xfId="0" applyFont="1" applyFill="1" applyAlignment="1" applyProtection="1"/>
    <xf numFmtId="0" fontId="7" fillId="0" borderId="1" xfId="0" applyFont="1" applyBorder="1" applyAlignment="1" applyProtection="1">
      <alignment horizontal="center" vertical="center"/>
    </xf>
    <xf numFmtId="0" fontId="16" fillId="0" borderId="1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/>
    </xf>
    <xf numFmtId="0" fontId="20" fillId="0" borderId="0" xfId="0" applyFont="1" applyAlignment="1" applyProtection="1"/>
    <xf numFmtId="0" fontId="21" fillId="2" borderId="1" xfId="0" applyFont="1" applyFill="1" applyBorder="1" applyAlignment="1" applyProtection="1">
      <alignment vertical="center" wrapText="1"/>
    </xf>
    <xf numFmtId="2" fontId="16" fillId="2" borderId="1" xfId="0" applyNumberFormat="1" applyFont="1" applyFill="1" applyBorder="1" applyAlignment="1" applyProtection="1">
      <alignment horizontal="center" vertical="center" wrapText="1"/>
    </xf>
    <xf numFmtId="0" fontId="16" fillId="2" borderId="1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4" fontId="19" fillId="0" borderId="1" xfId="0" applyNumberFormat="1" applyFont="1" applyBorder="1" applyAlignment="1" applyProtection="1">
      <alignment horizontal="center" vertical="center" wrapText="1"/>
    </xf>
    <xf numFmtId="4" fontId="16" fillId="0" borderId="1" xfId="0" applyNumberFormat="1" applyFont="1" applyBorder="1" applyAlignment="1" applyProtection="1">
      <alignment horizontal="center" vertical="center" wrapText="1"/>
    </xf>
    <xf numFmtId="0" fontId="16" fillId="0" borderId="1" xfId="0" applyFont="1" applyBorder="1" applyAlignment="1" applyProtection="1">
      <alignment horizontal="left" vertical="center" wrapText="1"/>
    </xf>
    <xf numFmtId="0" fontId="19" fillId="0" borderId="1" xfId="0" applyFont="1" applyBorder="1" applyAlignment="1" applyProtection="1">
      <alignment horizontal="center" vertical="center" wrapText="1"/>
    </xf>
    <xf numFmtId="0" fontId="19" fillId="0" borderId="1" xfId="0" applyFont="1" applyBorder="1" applyAlignment="1" applyProtection="1">
      <alignment horizontal="left" vertical="center" wrapText="1"/>
    </xf>
    <xf numFmtId="0" fontId="19" fillId="2" borderId="0" xfId="0" applyFont="1" applyFill="1" applyAlignment="1" applyProtection="1">
      <alignment vertical="center"/>
    </xf>
    <xf numFmtId="4" fontId="16" fillId="0" borderId="1" xfId="0" applyNumberFormat="1" applyFont="1" applyBorder="1" applyAlignment="1" applyProtection="1">
      <alignment horizontal="center" vertical="center"/>
    </xf>
    <xf numFmtId="49" fontId="7" fillId="0" borderId="0" xfId="0" applyNumberFormat="1" applyFont="1" applyAlignment="1" applyProtection="1"/>
    <xf numFmtId="0" fontId="8" fillId="0" borderId="0" xfId="0" applyFont="1" applyBorder="1" applyAlignment="1" applyProtection="1">
      <alignment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/>
    <xf numFmtId="0" fontId="7" fillId="0" borderId="0" xfId="0" applyFont="1" applyBorder="1" applyAlignment="1" applyProtection="1"/>
    <xf numFmtId="0" fontId="19" fillId="0" borderId="0" xfId="0" applyFont="1" applyAlignment="1" applyProtection="1"/>
    <xf numFmtId="49" fontId="13" fillId="0" borderId="1" xfId="0" applyNumberFormat="1" applyFont="1" applyBorder="1" applyAlignment="1" applyProtection="1">
      <alignment horizontal="center" vertical="center"/>
    </xf>
    <xf numFmtId="0" fontId="13" fillId="0" borderId="0" xfId="0" applyFont="1" applyAlignment="1" applyProtection="1"/>
    <xf numFmtId="4" fontId="16" fillId="2" borderId="1" xfId="0" applyNumberFormat="1" applyFont="1" applyFill="1" applyBorder="1" applyAlignment="1" applyProtection="1">
      <alignment horizontal="center" vertical="center"/>
    </xf>
    <xf numFmtId="0" fontId="19" fillId="0" borderId="0" xfId="0" applyFont="1" applyAlignment="1" applyProtection="1">
      <alignment wrapText="1"/>
    </xf>
    <xf numFmtId="0" fontId="19" fillId="2" borderId="0" xfId="0" applyFont="1" applyFill="1" applyAlignment="1" applyProtection="1">
      <alignment wrapText="1"/>
    </xf>
    <xf numFmtId="0" fontId="16" fillId="0" borderId="1" xfId="0" applyFont="1" applyBorder="1" applyAlignment="1" applyProtection="1">
      <alignment vertical="center" wrapText="1"/>
    </xf>
    <xf numFmtId="0" fontId="19" fillId="0" borderId="0" xfId="0" applyFont="1" applyAlignment="1" applyProtection="1">
      <alignment vertical="center"/>
    </xf>
    <xf numFmtId="49" fontId="16" fillId="0" borderId="1" xfId="0" applyNumberFormat="1" applyFont="1" applyBorder="1" applyAlignment="1" applyProtection="1">
      <alignment horizontal="left" vertical="center" wrapText="1"/>
    </xf>
    <xf numFmtId="0" fontId="7" fillId="0" borderId="0" xfId="0" applyFont="1" applyAlignment="1" applyProtection="1">
      <alignment vertical="center"/>
    </xf>
    <xf numFmtId="0" fontId="19" fillId="0" borderId="1" xfId="0" applyFont="1" applyBorder="1" applyAlignment="1" applyProtection="1">
      <alignment horizontal="center" vertical="center"/>
    </xf>
    <xf numFmtId="164" fontId="16" fillId="0" borderId="1" xfId="1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/>
    </xf>
    <xf numFmtId="0" fontId="16" fillId="2" borderId="1" xfId="0" applyFont="1" applyFill="1" applyBorder="1" applyAlignment="1" applyProtection="1">
      <alignment horizontal="left" wrapText="1"/>
    </xf>
    <xf numFmtId="0" fontId="9" fillId="2" borderId="1" xfId="0" applyFont="1" applyFill="1" applyBorder="1" applyAlignment="1" applyProtection="1">
      <alignment horizontal="center"/>
    </xf>
    <xf numFmtId="164" fontId="16" fillId="2" borderId="1" xfId="1" applyFont="1" applyFill="1" applyBorder="1" applyAlignment="1" applyProtection="1">
      <alignment horizontal="center" vertical="center" wrapText="1"/>
    </xf>
    <xf numFmtId="0" fontId="16" fillId="2" borderId="1" xfId="0" applyFont="1" applyFill="1" applyBorder="1" applyAlignment="1" applyProtection="1">
      <alignment horizontal="left" wrapText="1" indent="2"/>
    </xf>
    <xf numFmtId="0" fontId="16" fillId="2" borderId="1" xfId="0" applyFont="1" applyFill="1" applyBorder="1" applyAlignment="1" applyProtection="1">
      <alignment horizontal="left" vertical="center" wrapText="1" indent="2"/>
    </xf>
    <xf numFmtId="49" fontId="7" fillId="0" borderId="0" xfId="0" applyNumberFormat="1" applyFont="1" applyAlignment="1" applyProtection="1">
      <alignment vertical="center"/>
    </xf>
    <xf numFmtId="0" fontId="8" fillId="0" borderId="0" xfId="0" applyFont="1" applyBorder="1" applyAlignment="1" applyProtection="1"/>
    <xf numFmtId="0" fontId="13" fillId="0" borderId="1" xfId="0" applyFont="1" applyBorder="1" applyAlignment="1" applyProtection="1">
      <alignment horizontal="center"/>
    </xf>
    <xf numFmtId="0" fontId="28" fillId="0" borderId="0" xfId="0" applyFont="1" applyAlignment="1" applyProtection="1">
      <alignment horizontal="center" vertical="center"/>
    </xf>
    <xf numFmtId="4" fontId="19" fillId="2" borderId="1" xfId="0" applyNumberFormat="1" applyFont="1" applyFill="1" applyBorder="1" applyAlignment="1" applyProtection="1">
      <alignment horizontal="center" vertical="center" wrapText="1"/>
    </xf>
    <xf numFmtId="0" fontId="16" fillId="2" borderId="1" xfId="0" applyFont="1" applyFill="1" applyBorder="1" applyAlignment="1" applyProtection="1">
      <alignment horizontal="left" vertical="center" wrapText="1"/>
    </xf>
    <xf numFmtId="49" fontId="33" fillId="0" borderId="1" xfId="0" applyNumberFormat="1" applyFont="1" applyBorder="1" applyAlignment="1" applyProtection="1">
      <alignment horizontal="center" vertical="center"/>
    </xf>
    <xf numFmtId="0" fontId="19" fillId="0" borderId="1" xfId="0" applyFont="1" applyBorder="1" applyAlignment="1" applyProtection="1">
      <alignment vertical="center" wrapText="1"/>
    </xf>
    <xf numFmtId="0" fontId="5" fillId="2" borderId="0" xfId="0" applyFont="1" applyFill="1" applyAlignment="1" applyProtection="1">
      <alignment vertical="center"/>
    </xf>
    <xf numFmtId="0" fontId="24" fillId="0" borderId="1" xfId="0" applyFont="1" applyBorder="1" applyAlignment="1" applyProtection="1">
      <alignment horizontal="center" vertical="center"/>
    </xf>
    <xf numFmtId="0" fontId="24" fillId="0" borderId="1" xfId="0" applyFont="1" applyBorder="1" applyAlignment="1" applyProtection="1">
      <alignment vertical="center" wrapText="1"/>
    </xf>
    <xf numFmtId="4" fontId="16" fillId="2" borderId="1" xfId="0" applyNumberFormat="1" applyFont="1" applyFill="1" applyBorder="1" applyAlignment="1" applyProtection="1">
      <alignment horizontal="center" vertical="center" wrapText="1"/>
    </xf>
    <xf numFmtId="49" fontId="34" fillId="0" borderId="1" xfId="0" applyNumberFormat="1" applyFont="1" applyBorder="1" applyAlignment="1" applyProtection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/>
    </xf>
    <xf numFmtId="0" fontId="19" fillId="2" borderId="1" xfId="0" applyFont="1" applyFill="1" applyBorder="1" applyAlignment="1" applyProtection="1">
      <alignment horizontal="left" vertical="center" wrapText="1"/>
    </xf>
    <xf numFmtId="4" fontId="16" fillId="0" borderId="1" xfId="0" applyNumberFormat="1" applyFont="1" applyBorder="1" applyAlignment="1" applyProtection="1">
      <alignment horizontal="center" vertical="center"/>
      <protection hidden="1"/>
    </xf>
    <xf numFmtId="49" fontId="34" fillId="0" borderId="1" xfId="0" applyNumberFormat="1" applyFont="1" applyBorder="1" applyAlignment="1" applyProtection="1">
      <alignment horizontal="left" vertical="center" wrapText="1"/>
    </xf>
    <xf numFmtId="0" fontId="19" fillId="2" borderId="8" xfId="0" applyFont="1" applyFill="1" applyBorder="1" applyAlignment="1" applyProtection="1">
      <alignment vertical="center" wrapText="1"/>
    </xf>
    <xf numFmtId="0" fontId="16" fillId="2" borderId="1" xfId="3" applyFont="1" applyFill="1" applyBorder="1" applyAlignment="1" applyProtection="1">
      <alignment horizontal="left" vertical="center" wrapText="1"/>
    </xf>
    <xf numFmtId="49" fontId="35" fillId="2" borderId="1" xfId="0" applyNumberFormat="1" applyFont="1" applyFill="1" applyBorder="1" applyAlignment="1" applyProtection="1">
      <alignment horizontal="center" vertical="center"/>
    </xf>
    <xf numFmtId="0" fontId="37" fillId="0" borderId="0" xfId="0" applyFont="1" applyAlignment="1" applyProtection="1"/>
    <xf numFmtId="49" fontId="33" fillId="0" borderId="1" xfId="0" applyNumberFormat="1" applyFont="1" applyFill="1" applyBorder="1" applyAlignment="1" applyProtection="1">
      <alignment horizontal="center" vertical="center"/>
    </xf>
    <xf numFmtId="0" fontId="24" fillId="0" borderId="1" xfId="0" applyFont="1" applyFill="1" applyBorder="1" applyAlignment="1" applyProtection="1">
      <alignment horizontal="left" vertical="center" wrapText="1"/>
    </xf>
    <xf numFmtId="0" fontId="16" fillId="0" borderId="1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 wrapText="1"/>
    </xf>
    <xf numFmtId="4" fontId="16" fillId="0" borderId="1" xfId="0" applyNumberFormat="1" applyFont="1" applyFill="1" applyBorder="1" applyAlignment="1" applyProtection="1">
      <alignment horizontal="center" vertical="center" wrapText="1"/>
    </xf>
    <xf numFmtId="4" fontId="16" fillId="0" borderId="0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4" fontId="16" fillId="0" borderId="1" xfId="0" applyNumberFormat="1" applyFont="1" applyFill="1" applyBorder="1" applyAlignment="1" applyProtection="1">
      <alignment horizontal="center" vertical="center"/>
    </xf>
    <xf numFmtId="0" fontId="18" fillId="0" borderId="0" xfId="0" applyFont="1" applyFill="1" applyAlignment="1" applyProtection="1"/>
    <xf numFmtId="0" fontId="19" fillId="0" borderId="0" xfId="0" applyFont="1" applyFill="1" applyAlignment="1" applyProtection="1"/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Fill="1" applyAlignment="1" applyProtection="1">
      <alignment wrapText="1"/>
    </xf>
    <xf numFmtId="2" fontId="19" fillId="0" borderId="1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/>
    </xf>
    <xf numFmtId="4" fontId="19" fillId="0" borderId="1" xfId="0" applyNumberFormat="1" applyFont="1" applyFill="1" applyBorder="1" applyAlignment="1" applyProtection="1">
      <alignment horizontal="center" vertical="center"/>
    </xf>
    <xf numFmtId="4" fontId="16" fillId="0" borderId="0" xfId="0" applyNumberFormat="1" applyFont="1" applyFill="1" applyBorder="1" applyAlignment="1" applyProtection="1">
      <alignment horizontal="center" vertical="center"/>
    </xf>
    <xf numFmtId="0" fontId="18" fillId="0" borderId="0" xfId="0" applyFont="1" applyFill="1" applyAlignment="1" applyProtection="1">
      <alignment vertical="center"/>
    </xf>
    <xf numFmtId="49" fontId="7" fillId="0" borderId="0" xfId="0" applyNumberFormat="1" applyFont="1" applyFill="1" applyBorder="1" applyAlignment="1" applyProtection="1">
      <alignment horizontal="center" vertical="center"/>
    </xf>
    <xf numFmtId="0" fontId="16" fillId="0" borderId="7" xfId="0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49" fontId="7" fillId="0" borderId="0" xfId="0" applyNumberFormat="1" applyFont="1" applyFill="1" applyBorder="1" applyAlignment="1" applyProtection="1"/>
    <xf numFmtId="0" fontId="19" fillId="0" borderId="1" xfId="0" applyFont="1" applyFill="1" applyBorder="1" applyAlignment="1" applyProtection="1">
      <alignment vertical="center"/>
    </xf>
    <xf numFmtId="0" fontId="19" fillId="0" borderId="0" xfId="0" applyFont="1" applyFill="1" applyAlignment="1" applyProtection="1">
      <alignment vertical="center"/>
    </xf>
    <xf numFmtId="4" fontId="19" fillId="0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/>
    <xf numFmtId="49" fontId="7" fillId="0" borderId="0" xfId="0" applyNumberFormat="1" applyFont="1" applyFill="1" applyAlignment="1" applyProtection="1"/>
    <xf numFmtId="0" fontId="7" fillId="0" borderId="0" xfId="0" applyFont="1" applyFill="1" applyAlignment="1" applyProtection="1"/>
    <xf numFmtId="49" fontId="19" fillId="0" borderId="1" xfId="0" applyNumberFormat="1" applyFont="1" applyFill="1" applyBorder="1" applyAlignment="1" applyProtection="1">
      <alignment horizontal="left" vertical="center" wrapText="1" indent="9"/>
    </xf>
    <xf numFmtId="0" fontId="19" fillId="0" borderId="1" xfId="0" applyFont="1" applyFill="1" applyBorder="1" applyAlignment="1" applyProtection="1">
      <alignment horizontal="center" vertical="center" wrapText="1"/>
    </xf>
    <xf numFmtId="49" fontId="16" fillId="0" borderId="1" xfId="0" applyNumberFormat="1" applyFont="1" applyFill="1" applyBorder="1" applyAlignment="1" applyProtection="1">
      <alignment horizontal="left" vertical="center" wrapText="1" indent="9"/>
    </xf>
    <xf numFmtId="0" fontId="16" fillId="0" borderId="1" xfId="0" applyFont="1" applyFill="1" applyBorder="1" applyAlignment="1" applyProtection="1">
      <alignment horizontal="left" vertical="center" wrapText="1"/>
    </xf>
    <xf numFmtId="0" fontId="21" fillId="0" borderId="1" xfId="0" applyFont="1" applyFill="1" applyBorder="1" applyAlignment="1" applyProtection="1">
      <alignment vertical="center" wrapText="1"/>
    </xf>
    <xf numFmtId="0" fontId="19" fillId="0" borderId="1" xfId="0" applyFont="1" applyFill="1" applyBorder="1" applyAlignment="1" applyProtection="1">
      <alignment horizontal="left" vertical="center" wrapText="1"/>
    </xf>
    <xf numFmtId="49" fontId="22" fillId="0" borderId="1" xfId="0" applyNumberFormat="1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 applyProtection="1"/>
    <xf numFmtId="0" fontId="23" fillId="0" borderId="0" xfId="0" applyFont="1" applyFill="1" applyAlignment="1" applyProtection="1"/>
    <xf numFmtId="0" fontId="16" fillId="0" borderId="1" xfId="0" applyFont="1" applyFill="1" applyBorder="1" applyAlignment="1" applyProtection="1"/>
    <xf numFmtId="4" fontId="16" fillId="0" borderId="1" xfId="0" applyNumberFormat="1" applyFont="1" applyFill="1" applyBorder="1" applyAlignment="1" applyProtection="1">
      <alignment horizontal="center"/>
    </xf>
    <xf numFmtId="4" fontId="16" fillId="0" borderId="1" xfId="0" applyNumberFormat="1" applyFont="1" applyFill="1" applyBorder="1" applyAlignment="1" applyProtection="1"/>
    <xf numFmtId="0" fontId="24" fillId="0" borderId="4" xfId="0" applyFont="1" applyFill="1" applyBorder="1" applyAlignment="1" applyProtection="1">
      <alignment wrapText="1"/>
    </xf>
    <xf numFmtId="0" fontId="24" fillId="0" borderId="5" xfId="0" applyFont="1" applyFill="1" applyBorder="1" applyAlignment="1" applyProtection="1">
      <alignment wrapText="1"/>
    </xf>
    <xf numFmtId="0" fontId="24" fillId="0" borderId="1" xfId="0" applyFont="1" applyFill="1" applyBorder="1" applyAlignment="1" applyProtection="1"/>
    <xf numFmtId="0" fontId="19" fillId="0" borderId="1" xfId="0" applyFont="1" applyFill="1" applyBorder="1" applyAlignment="1" applyProtection="1">
      <alignment horizontal="center"/>
    </xf>
    <xf numFmtId="0" fontId="24" fillId="0" borderId="1" xfId="0" applyFont="1" applyFill="1" applyBorder="1" applyAlignment="1" applyProtection="1">
      <alignment horizontal="center"/>
    </xf>
    <xf numFmtId="4" fontId="24" fillId="0" borderId="1" xfId="0" applyNumberFormat="1" applyFont="1" applyFill="1" applyBorder="1" applyAlignment="1" applyProtection="1">
      <alignment horizontal="center"/>
    </xf>
    <xf numFmtId="0" fontId="7" fillId="0" borderId="0" xfId="0" applyFont="1" applyFill="1" applyAlignment="1" applyProtection="1">
      <alignment horizontal="center" vertical="center"/>
    </xf>
    <xf numFmtId="0" fontId="28" fillId="0" borderId="0" xfId="0" applyFont="1" applyFill="1" applyAlignment="1" applyProtection="1">
      <alignment horizontal="center" vertical="center"/>
    </xf>
    <xf numFmtId="49" fontId="35" fillId="0" borderId="1" xfId="0" applyNumberFormat="1" applyFont="1" applyFill="1" applyBorder="1" applyAlignment="1" applyProtection="1">
      <alignment horizontal="center" vertical="center"/>
    </xf>
    <xf numFmtId="49" fontId="24" fillId="0" borderId="1" xfId="0" applyNumberFormat="1" applyFont="1" applyFill="1" applyBorder="1" applyAlignment="1" applyProtection="1">
      <alignment horizontal="left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4" fontId="24" fillId="0" borderId="1" xfId="0" applyNumberFormat="1" applyFont="1" applyFill="1" applyBorder="1" applyAlignment="1" applyProtection="1">
      <alignment horizontal="center" vertical="center" wrapText="1"/>
    </xf>
    <xf numFmtId="0" fontId="37" fillId="0" borderId="0" xfId="0" applyFont="1" applyFill="1" applyAlignment="1" applyProtection="1"/>
    <xf numFmtId="0" fontId="0" fillId="0" borderId="0" xfId="0" applyFill="1" applyAlignment="1" applyProtection="1"/>
    <xf numFmtId="4" fontId="24" fillId="0" borderId="1" xfId="0" applyNumberFormat="1" applyFont="1" applyFill="1" applyBorder="1" applyAlignment="1" applyProtection="1">
      <alignment horizontal="center" vertical="center"/>
    </xf>
    <xf numFmtId="4" fontId="24" fillId="0" borderId="1" xfId="0" applyNumberFormat="1" applyFont="1" applyFill="1" applyBorder="1" applyAlignment="1" applyProtection="1">
      <alignment horizontal="center" vertical="top" wrapText="1"/>
    </xf>
    <xf numFmtId="49" fontId="34" fillId="0" borderId="1" xfId="0" applyNumberFormat="1" applyFont="1" applyFill="1" applyBorder="1" applyAlignment="1" applyProtection="1">
      <alignment horizontal="left" vertical="center" wrapText="1"/>
    </xf>
    <xf numFmtId="4" fontId="34" fillId="0" borderId="1" xfId="0" applyNumberFormat="1" applyFont="1" applyFill="1" applyBorder="1" applyAlignment="1" applyProtection="1">
      <alignment horizontal="center" vertical="center" wrapText="1"/>
    </xf>
    <xf numFmtId="49" fontId="16" fillId="0" borderId="1" xfId="0" applyNumberFormat="1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horizontal="center" vertical="center"/>
    </xf>
    <xf numFmtId="0" fontId="19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vertical="center"/>
    </xf>
    <xf numFmtId="0" fontId="16" fillId="0" borderId="1" xfId="0" applyFont="1" applyFill="1" applyBorder="1" applyAlignment="1" applyProtection="1">
      <alignment vertical="center"/>
    </xf>
    <xf numFmtId="0" fontId="16" fillId="2" borderId="2" xfId="0" applyFont="1" applyFill="1" applyBorder="1" applyAlignment="1" applyProtection="1">
      <alignment horizontal="center" vertical="center" wrapText="1"/>
    </xf>
    <xf numFmtId="49" fontId="40" fillId="2" borderId="1" xfId="0" applyNumberFormat="1" applyFont="1" applyFill="1" applyBorder="1" applyAlignment="1" applyProtection="1">
      <alignment horizontal="center" vertical="center"/>
    </xf>
    <xf numFmtId="0" fontId="16" fillId="2" borderId="3" xfId="0" applyFont="1" applyFill="1" applyBorder="1" applyAlignment="1" applyProtection="1">
      <alignment horizontal="center" vertical="center" wrapText="1"/>
    </xf>
    <xf numFmtId="1" fontId="21" fillId="2" borderId="3" xfId="0" applyNumberFormat="1" applyFont="1" applyFill="1" applyBorder="1" applyAlignment="1" applyProtection="1">
      <alignment vertical="center"/>
    </xf>
    <xf numFmtId="0" fontId="16" fillId="2" borderId="1" xfId="0" applyFont="1" applyFill="1" applyBorder="1" applyAlignment="1" applyProtection="1">
      <alignment vertical="center"/>
    </xf>
    <xf numFmtId="49" fontId="40" fillId="2" borderId="3" xfId="0" applyNumberFormat="1" applyFont="1" applyFill="1" applyBorder="1" applyAlignment="1" applyProtection="1">
      <alignment vertical="center" wrapText="1"/>
    </xf>
    <xf numFmtId="49" fontId="16" fillId="2" borderId="3" xfId="0" applyNumberFormat="1" applyFont="1" applyFill="1" applyBorder="1" applyAlignment="1" applyProtection="1">
      <alignment vertical="center" wrapText="1"/>
    </xf>
    <xf numFmtId="49" fontId="16" fillId="2" borderId="1" xfId="0" applyNumberFormat="1" applyFont="1" applyFill="1" applyBorder="1" applyAlignment="1" applyProtection="1">
      <alignment wrapText="1"/>
    </xf>
    <xf numFmtId="0" fontId="16" fillId="2" borderId="1" xfId="0" applyFont="1" applyFill="1" applyBorder="1" applyAlignment="1" applyProtection="1">
      <alignment horizontal="center" wrapText="1"/>
    </xf>
    <xf numFmtId="49" fontId="16" fillId="2" borderId="3" xfId="0" applyNumberFormat="1" applyFont="1" applyFill="1" applyBorder="1" applyAlignment="1" applyProtection="1">
      <alignment horizontal="center" vertical="center" wrapText="1"/>
    </xf>
    <xf numFmtId="1" fontId="16" fillId="2" borderId="3" xfId="0" applyNumberFormat="1" applyFont="1" applyFill="1" applyBorder="1" applyAlignment="1" applyProtection="1">
      <alignment vertical="center"/>
    </xf>
    <xf numFmtId="49" fontId="16" fillId="2" borderId="1" xfId="0" applyNumberFormat="1" applyFont="1" applyFill="1" applyBorder="1" applyAlignment="1" applyProtection="1">
      <alignment vertical="center" wrapText="1"/>
    </xf>
    <xf numFmtId="49" fontId="19" fillId="2" borderId="1" xfId="0" applyNumberFormat="1" applyFont="1" applyFill="1" applyBorder="1" applyAlignment="1" applyProtection="1">
      <alignment horizontal="center" vertical="center"/>
    </xf>
    <xf numFmtId="1" fontId="17" fillId="2" borderId="2" xfId="1" applyNumberFormat="1" applyFont="1" applyFill="1" applyBorder="1" applyAlignment="1" applyProtection="1">
      <alignment horizontal="left" vertical="center"/>
    </xf>
    <xf numFmtId="164" fontId="16" fillId="2" borderId="1" xfId="1" applyFont="1" applyFill="1" applyBorder="1" applyAlignment="1" applyProtection="1">
      <alignment vertical="center" wrapText="1"/>
    </xf>
    <xf numFmtId="164" fontId="16" fillId="2" borderId="1" xfId="1" applyFont="1" applyFill="1" applyBorder="1" applyAlignment="1" applyProtection="1">
      <alignment vertical="center"/>
    </xf>
    <xf numFmtId="2" fontId="16" fillId="2" borderId="1" xfId="0" applyNumberFormat="1" applyFont="1" applyFill="1" applyBorder="1" applyAlignment="1" applyProtection="1">
      <alignment horizontal="left" vertical="center" wrapText="1"/>
    </xf>
    <xf numFmtId="4" fontId="16" fillId="2" borderId="1" xfId="1" applyNumberFormat="1" applyFont="1" applyFill="1" applyBorder="1" applyAlignment="1" applyProtection="1">
      <alignment horizontal="center" vertical="center" wrapText="1"/>
    </xf>
    <xf numFmtId="164" fontId="17" fillId="2" borderId="2" xfId="1" applyFont="1" applyFill="1" applyBorder="1" applyAlignment="1" applyProtection="1">
      <alignment horizontal="left" vertical="center" wrapText="1"/>
    </xf>
    <xf numFmtId="164" fontId="19" fillId="2" borderId="2" xfId="1" applyFont="1" applyFill="1" applyBorder="1" applyAlignment="1" applyProtection="1">
      <alignment horizontal="left" vertical="center" wrapText="1"/>
    </xf>
    <xf numFmtId="49" fontId="19" fillId="0" borderId="1" xfId="0" applyNumberFormat="1" applyFont="1" applyBorder="1" applyAlignment="1" applyProtection="1">
      <alignment horizontal="center" vertical="center"/>
    </xf>
    <xf numFmtId="49" fontId="19" fillId="2" borderId="1" xfId="0" applyNumberFormat="1" applyFont="1" applyFill="1" applyBorder="1" applyAlignment="1" applyProtection="1">
      <alignment vertical="center" wrapText="1"/>
    </xf>
    <xf numFmtId="0" fontId="19" fillId="0" borderId="1" xfId="0" applyFont="1" applyFill="1" applyBorder="1" applyAlignment="1" applyProtection="1">
      <alignment wrapText="1"/>
    </xf>
    <xf numFmtId="0" fontId="19" fillId="0" borderId="1" xfId="0" applyFont="1" applyFill="1" applyBorder="1" applyAlignment="1" applyProtection="1">
      <alignment horizontal="center" vertical="center"/>
    </xf>
    <xf numFmtId="2" fontId="17" fillId="2" borderId="1" xfId="0" applyNumberFormat="1" applyFont="1" applyFill="1" applyBorder="1" applyAlignment="1" applyProtection="1">
      <alignment horizontal="center" vertical="center" wrapText="1"/>
    </xf>
    <xf numFmtId="0" fontId="41" fillId="2" borderId="1" xfId="0" applyFont="1" applyFill="1" applyBorder="1" applyAlignment="1" applyProtection="1">
      <alignment horizontal="center"/>
    </xf>
    <xf numFmtId="2" fontId="16" fillId="2" borderId="1" xfId="0" applyNumberFormat="1" applyFont="1" applyFill="1" applyBorder="1" applyAlignment="1" applyProtection="1">
      <alignment horizontal="center" vertical="center" wrapText="1"/>
    </xf>
    <xf numFmtId="164" fontId="16" fillId="2" borderId="2" xfId="1" applyFont="1" applyFill="1" applyBorder="1" applyAlignment="1" applyProtection="1">
      <alignment horizontal="center" vertical="center" wrapText="1"/>
    </xf>
    <xf numFmtId="164" fontId="16" fillId="2" borderId="1" xfId="1" applyFont="1" applyFill="1" applyBorder="1" applyAlignment="1" applyProtection="1">
      <alignment horizontal="center" vertical="center" wrapText="1"/>
    </xf>
    <xf numFmtId="0" fontId="16" fillId="2" borderId="1" xfId="0" applyFont="1" applyFill="1" applyBorder="1" applyAlignment="1" applyProtection="1">
      <alignment horizontal="center" vertical="center"/>
    </xf>
    <xf numFmtId="2" fontId="8" fillId="2" borderId="0" xfId="0" applyNumberFormat="1" applyFont="1" applyFill="1" applyBorder="1" applyAlignment="1" applyProtection="1">
      <alignment horizontal="center" vertical="center" wrapText="1"/>
    </xf>
    <xf numFmtId="0" fontId="17" fillId="2" borderId="1" xfId="0" applyFont="1" applyFill="1" applyBorder="1" applyAlignment="1" applyProtection="1"/>
    <xf numFmtId="0" fontId="16" fillId="2" borderId="1" xfId="0" applyFont="1" applyFill="1" applyBorder="1" applyAlignment="1" applyProtection="1">
      <alignment horizontal="center" vertical="center" wrapText="1"/>
    </xf>
    <xf numFmtId="2" fontId="17" fillId="0" borderId="1" xfId="0" applyNumberFormat="1" applyFont="1" applyFill="1" applyBorder="1" applyAlignment="1" applyProtection="1">
      <alignment horizontal="center" vertical="center" wrapText="1"/>
    </xf>
    <xf numFmtId="2" fontId="17" fillId="0" borderId="0" xfId="0" applyNumberFormat="1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</xf>
    <xf numFmtId="0" fontId="16" fillId="0" borderId="1" xfId="0" applyFont="1" applyBorder="1" applyAlignment="1" applyProtection="1">
      <alignment horizontal="center" vertical="center" wrapText="1"/>
    </xf>
    <xf numFmtId="0" fontId="17" fillId="2" borderId="1" xfId="0" applyFont="1" applyFill="1" applyBorder="1" applyAlignment="1" applyProtection="1">
      <alignment horizontal="center" vertical="center" wrapText="1"/>
    </xf>
    <xf numFmtId="49" fontId="16" fillId="0" borderId="1" xfId="0" applyNumberFormat="1" applyFont="1" applyFill="1" applyBorder="1" applyAlignment="1" applyProtection="1">
      <alignment horizontal="left" vertical="center" wrapText="1"/>
    </xf>
    <xf numFmtId="0" fontId="24" fillId="0" borderId="0" xfId="0" applyFont="1" applyFill="1" applyBorder="1" applyAlignment="1" applyProtection="1">
      <alignment horizontal="justify"/>
    </xf>
    <xf numFmtId="0" fontId="25" fillId="0" borderId="0" xfId="0" applyFont="1" applyBorder="1" applyAlignment="1" applyProtection="1">
      <alignment horizontal="justify"/>
    </xf>
    <xf numFmtId="0" fontId="27" fillId="0" borderId="0" xfId="0" applyFont="1" applyBorder="1" applyAlignment="1" applyProtection="1">
      <alignment horizontal="justify"/>
    </xf>
    <xf numFmtId="0" fontId="16" fillId="0" borderId="3" xfId="0" applyFont="1" applyFill="1" applyBorder="1" applyAlignment="1" applyProtection="1">
      <alignment horizontal="left" vertical="center" wrapText="1"/>
    </xf>
    <xf numFmtId="0" fontId="16" fillId="0" borderId="3" xfId="0" applyFont="1" applyFill="1" applyBorder="1" applyAlignment="1" applyProtection="1">
      <alignment horizontal="left" vertical="top" wrapText="1"/>
    </xf>
    <xf numFmtId="0" fontId="16" fillId="0" borderId="2" xfId="0" applyFont="1" applyFill="1" applyBorder="1" applyAlignment="1" applyProtection="1">
      <alignment horizontal="left" vertical="top" wrapText="1"/>
    </xf>
    <xf numFmtId="49" fontId="16" fillId="0" borderId="1" xfId="0" applyNumberFormat="1" applyFont="1" applyFill="1" applyBorder="1" applyAlignment="1" applyProtection="1">
      <alignment vertical="center"/>
    </xf>
    <xf numFmtId="49" fontId="16" fillId="0" borderId="1" xfId="0" applyNumberFormat="1" applyFont="1" applyFill="1" applyBorder="1" applyAlignment="1" applyProtection="1">
      <alignment vertical="center" wrapText="1"/>
    </xf>
    <xf numFmtId="49" fontId="16" fillId="0" borderId="1" xfId="0" applyNumberFormat="1" applyFont="1" applyFill="1" applyBorder="1" applyAlignment="1" applyProtection="1">
      <alignment wrapText="1"/>
    </xf>
    <xf numFmtId="0" fontId="16" fillId="0" borderId="1" xfId="0" applyFont="1" applyFill="1" applyBorder="1" applyAlignment="1" applyProtection="1">
      <alignment horizontal="left" vertical="top" wrapText="1"/>
    </xf>
    <xf numFmtId="0" fontId="17" fillId="0" borderId="0" xfId="0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 applyProtection="1">
      <alignment vertical="center" wrapText="1"/>
    </xf>
    <xf numFmtId="0" fontId="16" fillId="0" borderId="3" xfId="0" applyFont="1" applyFill="1" applyBorder="1" applyAlignment="1" applyProtection="1">
      <alignment vertical="center" wrapText="1"/>
    </xf>
    <xf numFmtId="0" fontId="16" fillId="0" borderId="1" xfId="0" applyFont="1" applyFill="1" applyBorder="1" applyAlignment="1" applyProtection="1">
      <alignment horizontal="left" vertical="center" wrapText="1"/>
    </xf>
    <xf numFmtId="0" fontId="19" fillId="0" borderId="3" xfId="0" applyFont="1" applyFill="1" applyBorder="1" applyAlignment="1" applyProtection="1">
      <alignment horizontal="left" vertical="center" wrapText="1"/>
    </xf>
    <xf numFmtId="0" fontId="19" fillId="0" borderId="1" xfId="0" applyFont="1" applyFill="1" applyBorder="1" applyAlignment="1" applyProtection="1">
      <alignment horizontal="left" vertical="center" wrapText="1"/>
    </xf>
    <xf numFmtId="0" fontId="16" fillId="0" borderId="3" xfId="0" applyFont="1" applyBorder="1" applyAlignment="1" applyProtection="1">
      <alignment horizontal="center" vertical="center" wrapText="1"/>
    </xf>
    <xf numFmtId="0" fontId="11" fillId="2" borderId="3" xfId="0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/>
    </xf>
    <xf numFmtId="0" fontId="17" fillId="0" borderId="6" xfId="0" applyFont="1" applyBorder="1" applyAlignment="1" applyProtection="1">
      <alignment horizontal="center"/>
    </xf>
    <xf numFmtId="0" fontId="17" fillId="0" borderId="0" xfId="0" applyFont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/>
    </xf>
    <xf numFmtId="0" fontId="17" fillId="0" borderId="1" xfId="0" applyFont="1" applyBorder="1" applyAlignment="1" applyProtection="1">
      <alignment horizontal="center" vertical="center" wrapText="1"/>
    </xf>
    <xf numFmtId="0" fontId="17" fillId="2" borderId="1" xfId="0" applyFont="1" applyFill="1" applyBorder="1" applyAlignment="1" applyProtection="1">
      <alignment horizontal="center" vertical="center"/>
    </xf>
    <xf numFmtId="0" fontId="36" fillId="0" borderId="1" xfId="0" applyFont="1" applyBorder="1" applyAlignment="1" applyProtection="1">
      <alignment horizontal="center" vertical="center"/>
    </xf>
  </cellXfs>
  <cellStyles count="4">
    <cellStyle name="TableStyleLight1" xfId="1"/>
    <cellStyle name="Обычный" xfId="0" builtinId="0"/>
    <cellStyle name="Обычный 2" xfId="2"/>
    <cellStyle name="Обычный 5 2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B7DEE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4B183"/>
      <rgbColor rgb="FF3366FF"/>
      <rgbColor rgb="FF33CCCC"/>
      <rgbColor rgb="FFBBE33D"/>
      <rgbColor rgb="FFFFCC00"/>
      <rgbColor rgb="FFFF9900"/>
      <rgbColor rgb="FFC55A11"/>
      <rgbColor rgb="FF666699"/>
      <rgbColor rgb="FF969696"/>
      <rgbColor rgb="FF215968"/>
      <rgbColor rgb="FF31859C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BEEF4"/>
  </sheetPr>
  <dimension ref="A1:N504"/>
  <sheetViews>
    <sheetView showZeros="0" tabSelected="1" view="pageBreakPreview" zoomScale="60" zoomScaleNormal="100" workbookViewId="0">
      <selection activeCell="B48" sqref="B48"/>
    </sheetView>
  </sheetViews>
  <sheetFormatPr defaultColWidth="9.140625" defaultRowHeight="16.5"/>
  <cols>
    <col min="1" max="1" width="6.7109375" style="1" customWidth="1"/>
    <col min="2" max="2" width="55.5703125" style="2" customWidth="1"/>
    <col min="3" max="4" width="17.7109375" style="2" customWidth="1"/>
    <col min="5" max="5" width="15.28515625" style="2" customWidth="1"/>
    <col min="6" max="6" width="18.85546875" style="2" customWidth="1"/>
    <col min="7" max="7" width="15.28515625" style="2" customWidth="1"/>
    <col min="8" max="8" width="11.5703125" style="3" hidden="1" customWidth="1"/>
    <col min="9" max="10" width="11.5703125" style="3" customWidth="1"/>
    <col min="11" max="14" width="12.5703125" style="2" customWidth="1"/>
    <col min="15" max="16384" width="9.140625" style="2"/>
  </cols>
  <sheetData>
    <row r="1" spans="1:14" ht="22.5" customHeight="1">
      <c r="A1" s="4"/>
      <c r="B1" s="184" t="s">
        <v>0</v>
      </c>
      <c r="C1" s="184"/>
      <c r="D1" s="184"/>
      <c r="E1" s="184"/>
      <c r="F1" s="184"/>
      <c r="G1" s="184"/>
      <c r="H1" s="5"/>
      <c r="I1" s="5"/>
      <c r="J1" s="5"/>
      <c r="K1" s="6"/>
      <c r="L1" s="6"/>
      <c r="M1" s="6"/>
      <c r="N1" s="6"/>
    </row>
    <row r="2" spans="1:14" ht="18.75" customHeight="1">
      <c r="A2" s="4"/>
      <c r="B2" s="7"/>
      <c r="C2" s="7"/>
      <c r="D2" s="7"/>
      <c r="E2" s="7"/>
      <c r="F2" s="7"/>
      <c r="G2" s="7"/>
    </row>
    <row r="3" spans="1:14" ht="18.75" customHeight="1">
      <c r="A3" s="185" t="s">
        <v>1</v>
      </c>
      <c r="B3" s="185"/>
      <c r="C3" s="185"/>
      <c r="D3" s="185"/>
      <c r="E3" s="185"/>
      <c r="F3" s="185"/>
      <c r="G3" s="185"/>
    </row>
    <row r="4" spans="1:14" ht="18.75" customHeight="1">
      <c r="A4" s="180" t="s">
        <v>2</v>
      </c>
      <c r="B4" s="154" t="s">
        <v>3</v>
      </c>
      <c r="C4" s="186" t="s">
        <v>4</v>
      </c>
      <c r="D4" s="186" t="s">
        <v>5</v>
      </c>
      <c r="E4" s="186"/>
      <c r="F4" s="186"/>
      <c r="G4" s="186"/>
    </row>
    <row r="5" spans="1:14" ht="17.25" customHeight="1">
      <c r="A5" s="180"/>
      <c r="B5" s="183" t="s">
        <v>6</v>
      </c>
      <c r="C5" s="186"/>
      <c r="D5" s="183" t="s">
        <v>7</v>
      </c>
      <c r="E5" s="183"/>
      <c r="F5" s="186" t="s">
        <v>8</v>
      </c>
      <c r="G5" s="186"/>
    </row>
    <row r="6" spans="1:14" ht="58.5" customHeight="1">
      <c r="A6" s="180"/>
      <c r="B6" s="183"/>
      <c r="C6" s="186"/>
      <c r="D6" s="37" t="s">
        <v>9</v>
      </c>
      <c r="E6" s="37" t="s">
        <v>10</v>
      </c>
      <c r="F6" s="37" t="s">
        <v>9</v>
      </c>
      <c r="G6" s="37" t="s">
        <v>10</v>
      </c>
    </row>
    <row r="7" spans="1:14" s="12" customFormat="1" ht="18.75" customHeight="1">
      <c r="A7" s="155" t="s">
        <v>11</v>
      </c>
      <c r="B7" s="156">
        <v>2</v>
      </c>
      <c r="C7" s="37">
        <v>3</v>
      </c>
      <c r="D7" s="37">
        <v>4</v>
      </c>
      <c r="E7" s="37">
        <v>5</v>
      </c>
      <c r="F7" s="37">
        <v>6</v>
      </c>
      <c r="G7" s="37">
        <v>7</v>
      </c>
      <c r="H7" s="11"/>
      <c r="I7" s="11"/>
      <c r="J7" s="11"/>
    </row>
    <row r="8" spans="1:14" ht="18.75">
      <c r="A8" s="155"/>
      <c r="B8" s="179" t="s">
        <v>12</v>
      </c>
      <c r="C8" s="179"/>
      <c r="D8" s="179"/>
      <c r="E8" s="179"/>
      <c r="F8" s="179"/>
      <c r="G8" s="179"/>
    </row>
    <row r="9" spans="1:14" ht="21" customHeight="1">
      <c r="A9" s="155" t="s">
        <v>13</v>
      </c>
      <c r="B9" s="157" t="s">
        <v>14</v>
      </c>
      <c r="C9" s="37"/>
      <c r="D9" s="158"/>
      <c r="E9" s="158"/>
      <c r="F9" s="158"/>
      <c r="G9" s="158"/>
      <c r="H9" s="13" t="s">
        <v>15</v>
      </c>
      <c r="K9" s="14"/>
      <c r="L9" s="14"/>
      <c r="M9" s="14"/>
      <c r="N9" s="14"/>
    </row>
    <row r="10" spans="1:14" ht="19.5" customHeight="1">
      <c r="A10" s="155"/>
      <c r="B10" s="159" t="s">
        <v>16</v>
      </c>
      <c r="C10" s="37" t="s">
        <v>17</v>
      </c>
      <c r="D10" s="54">
        <v>2313.7399999999998</v>
      </c>
      <c r="E10" s="54">
        <v>2364.5</v>
      </c>
      <c r="F10" s="54">
        <v>57.85</v>
      </c>
      <c r="G10" s="54">
        <v>59.11</v>
      </c>
      <c r="H10" s="13" t="s">
        <v>15</v>
      </c>
      <c r="K10" s="14"/>
      <c r="L10" s="14"/>
      <c r="M10" s="14"/>
      <c r="N10" s="14"/>
    </row>
    <row r="11" spans="1:14" ht="36.75" customHeight="1">
      <c r="A11" s="155"/>
      <c r="B11" s="160" t="s">
        <v>18</v>
      </c>
      <c r="C11" s="37" t="s">
        <v>17</v>
      </c>
      <c r="D11" s="54">
        <v>499.2</v>
      </c>
      <c r="E11" s="54">
        <v>507.04</v>
      </c>
      <c r="F11" s="54">
        <v>73.22</v>
      </c>
      <c r="G11" s="54">
        <v>74.37</v>
      </c>
      <c r="H11" s="13" t="s">
        <v>15</v>
      </c>
      <c r="K11" s="14"/>
      <c r="L11" s="14"/>
      <c r="M11" s="14"/>
      <c r="N11" s="14"/>
    </row>
    <row r="12" spans="1:14" ht="18.75">
      <c r="A12" s="155"/>
      <c r="B12" s="159" t="s">
        <v>19</v>
      </c>
      <c r="C12" s="37" t="s">
        <v>17</v>
      </c>
      <c r="D12" s="54">
        <v>1083.3499999999999</v>
      </c>
      <c r="E12" s="54">
        <v>1102.93</v>
      </c>
      <c r="F12" s="54">
        <v>43.53</v>
      </c>
      <c r="G12" s="54">
        <v>44.31</v>
      </c>
      <c r="H12" s="13" t="s">
        <v>15</v>
      </c>
      <c r="K12" s="14"/>
      <c r="L12" s="14"/>
      <c r="M12" s="14"/>
      <c r="N12" s="14"/>
    </row>
    <row r="13" spans="1:14" ht="18.75">
      <c r="A13" s="155"/>
      <c r="B13" s="160" t="s">
        <v>20</v>
      </c>
      <c r="C13" s="37" t="s">
        <v>17</v>
      </c>
      <c r="D13" s="54">
        <v>996.31</v>
      </c>
      <c r="E13" s="54">
        <v>1003.43</v>
      </c>
      <c r="F13" s="54">
        <v>78.28</v>
      </c>
      <c r="G13" s="54">
        <v>78.849999999999994</v>
      </c>
      <c r="H13" s="13" t="s">
        <v>15</v>
      </c>
      <c r="K13" s="14"/>
      <c r="L13" s="14"/>
      <c r="M13" s="14"/>
      <c r="N13" s="14"/>
    </row>
    <row r="14" spans="1:14" ht="18.75">
      <c r="A14" s="155"/>
      <c r="B14" s="160" t="s">
        <v>21</v>
      </c>
      <c r="C14" s="37" t="s">
        <v>17</v>
      </c>
      <c r="D14" s="54">
        <v>848.33</v>
      </c>
      <c r="E14" s="54">
        <v>853.83</v>
      </c>
      <c r="F14" s="54">
        <v>80.59</v>
      </c>
      <c r="G14" s="54">
        <v>81.11</v>
      </c>
      <c r="H14" s="13" t="s">
        <v>15</v>
      </c>
      <c r="K14" s="14"/>
      <c r="L14" s="14"/>
      <c r="M14" s="14"/>
      <c r="N14" s="14"/>
    </row>
    <row r="15" spans="1:14" ht="18.75">
      <c r="A15" s="155"/>
      <c r="B15" s="161" t="s">
        <v>22</v>
      </c>
      <c r="C15" s="162" t="s">
        <v>17</v>
      </c>
      <c r="D15" s="54">
        <v>1123.67</v>
      </c>
      <c r="E15" s="54">
        <v>1142.3800000000001</v>
      </c>
      <c r="F15" s="54">
        <v>89.89</v>
      </c>
      <c r="G15" s="54">
        <v>91.39</v>
      </c>
      <c r="H15" s="13" t="s">
        <v>15</v>
      </c>
      <c r="K15" s="14"/>
      <c r="L15" s="14"/>
      <c r="M15" s="14"/>
      <c r="N15" s="14"/>
    </row>
    <row r="16" spans="1:14" ht="18.75">
      <c r="A16" s="155"/>
      <c r="B16" s="161" t="s">
        <v>23</v>
      </c>
      <c r="C16" s="162" t="s">
        <v>17</v>
      </c>
      <c r="D16" s="54">
        <v>1235.32</v>
      </c>
      <c r="E16" s="54">
        <v>1248.3800000000001</v>
      </c>
      <c r="F16" s="54">
        <v>98.83</v>
      </c>
      <c r="G16" s="54">
        <v>99.87</v>
      </c>
      <c r="H16" s="13" t="s">
        <v>15</v>
      </c>
      <c r="K16" s="14"/>
      <c r="L16" s="14"/>
      <c r="M16" s="14"/>
      <c r="N16" s="14"/>
    </row>
    <row r="17" spans="1:14" ht="18.75">
      <c r="A17" s="155"/>
      <c r="B17" s="161" t="s">
        <v>24</v>
      </c>
      <c r="C17" s="162" t="s">
        <v>17</v>
      </c>
      <c r="D17" s="54">
        <v>2773.7</v>
      </c>
      <c r="E17" s="54">
        <v>2825.29</v>
      </c>
      <c r="F17" s="54">
        <v>55.47</v>
      </c>
      <c r="G17" s="54">
        <v>56.5</v>
      </c>
      <c r="H17" s="13" t="s">
        <v>15</v>
      </c>
      <c r="K17" s="14"/>
      <c r="L17" s="14"/>
      <c r="M17" s="14"/>
      <c r="N17" s="14"/>
    </row>
    <row r="18" spans="1:14" ht="18.75">
      <c r="A18" s="155"/>
      <c r="B18" s="161" t="s">
        <v>25</v>
      </c>
      <c r="C18" s="37" t="s">
        <v>17</v>
      </c>
      <c r="D18" s="54">
        <v>1028.6500000000001</v>
      </c>
      <c r="E18" s="54">
        <v>1036.28</v>
      </c>
      <c r="F18" s="54">
        <v>75.430000000000007</v>
      </c>
      <c r="G18" s="54">
        <v>75.989999999999995</v>
      </c>
      <c r="H18" s="13" t="s">
        <v>15</v>
      </c>
      <c r="K18" s="14"/>
      <c r="L18" s="14"/>
      <c r="M18" s="14"/>
      <c r="N18" s="14"/>
    </row>
    <row r="19" spans="1:14" ht="18.75">
      <c r="A19" s="155"/>
      <c r="B19" s="161" t="s">
        <v>26</v>
      </c>
      <c r="C19" s="162" t="s">
        <v>17</v>
      </c>
      <c r="D19" s="54">
        <v>856.05</v>
      </c>
      <c r="E19" s="54">
        <v>860.37</v>
      </c>
      <c r="F19" s="54">
        <v>107</v>
      </c>
      <c r="G19" s="163">
        <v>107.55</v>
      </c>
      <c r="H19" s="13" t="s">
        <v>15</v>
      </c>
      <c r="K19" s="14"/>
      <c r="L19" s="14"/>
      <c r="M19" s="14"/>
      <c r="N19" s="14"/>
    </row>
    <row r="20" spans="1:14" ht="18.75">
      <c r="A20" s="155"/>
      <c r="B20" s="160" t="s">
        <v>27</v>
      </c>
      <c r="C20" s="37" t="s">
        <v>17</v>
      </c>
      <c r="D20" s="54">
        <v>759.67</v>
      </c>
      <c r="E20" s="54">
        <v>768.38</v>
      </c>
      <c r="F20" s="54">
        <v>83.56</v>
      </c>
      <c r="G20" s="54">
        <v>84.52</v>
      </c>
      <c r="H20" s="13" t="s">
        <v>15</v>
      </c>
      <c r="K20" s="14"/>
      <c r="L20" s="14"/>
      <c r="M20" s="14"/>
      <c r="N20" s="14"/>
    </row>
    <row r="21" spans="1:14" ht="19.5">
      <c r="A21" s="155" t="s">
        <v>28</v>
      </c>
      <c r="B21" s="157" t="s">
        <v>29</v>
      </c>
      <c r="C21" s="37"/>
      <c r="D21" s="54"/>
      <c r="E21" s="54"/>
      <c r="F21" s="54"/>
      <c r="G21" s="54"/>
      <c r="H21" s="13" t="s">
        <v>15</v>
      </c>
      <c r="K21" s="14"/>
      <c r="L21" s="14"/>
      <c r="M21" s="14"/>
      <c r="N21" s="14"/>
    </row>
    <row r="22" spans="1:14" ht="18" customHeight="1">
      <c r="A22" s="155"/>
      <c r="B22" s="161" t="s">
        <v>30</v>
      </c>
      <c r="C22" s="162" t="s">
        <v>17</v>
      </c>
      <c r="D22" s="54">
        <v>1602.82</v>
      </c>
      <c r="E22" s="54">
        <v>1625.47</v>
      </c>
      <c r="F22" s="54">
        <v>80.150000000000006</v>
      </c>
      <c r="G22" s="54">
        <v>81.27</v>
      </c>
      <c r="H22" s="13" t="s">
        <v>15</v>
      </c>
      <c r="K22" s="14"/>
      <c r="L22" s="14"/>
      <c r="M22" s="14"/>
      <c r="N22" s="14"/>
    </row>
    <row r="23" spans="1:14" ht="18.75">
      <c r="A23" s="155"/>
      <c r="B23" s="161" t="s">
        <v>31</v>
      </c>
      <c r="C23" s="162" t="s">
        <v>17</v>
      </c>
      <c r="D23" s="54">
        <v>1415.18</v>
      </c>
      <c r="E23" s="54">
        <v>1428.52</v>
      </c>
      <c r="F23" s="54">
        <v>113.21</v>
      </c>
      <c r="G23" s="54">
        <v>114.28</v>
      </c>
      <c r="H23" s="13" t="s">
        <v>15</v>
      </c>
      <c r="K23" s="14"/>
      <c r="L23" s="14"/>
      <c r="M23" s="14"/>
      <c r="N23" s="14"/>
    </row>
    <row r="24" spans="1:14" ht="18.75">
      <c r="A24" s="155"/>
      <c r="B24" s="161" t="s">
        <v>32</v>
      </c>
      <c r="C24" s="162" t="s">
        <v>17</v>
      </c>
      <c r="D24" s="54">
        <v>2368.9499999999998</v>
      </c>
      <c r="E24" s="54">
        <v>2400.86</v>
      </c>
      <c r="F24" s="54">
        <v>94.76</v>
      </c>
      <c r="G24" s="54">
        <v>96.03</v>
      </c>
      <c r="H24" s="13" t="s">
        <v>15</v>
      </c>
      <c r="K24" s="14"/>
      <c r="L24" s="14"/>
      <c r="M24" s="14"/>
      <c r="N24" s="14"/>
    </row>
    <row r="25" spans="1:14" ht="18.75">
      <c r="A25" s="155"/>
      <c r="B25" s="161" t="s">
        <v>33</v>
      </c>
      <c r="C25" s="162" t="s">
        <v>17</v>
      </c>
      <c r="D25" s="54">
        <v>1312.87</v>
      </c>
      <c r="E25" s="54">
        <v>1328.32</v>
      </c>
      <c r="F25" s="54">
        <v>65.64</v>
      </c>
      <c r="G25" s="54">
        <v>66.42</v>
      </c>
      <c r="H25" s="13" t="s">
        <v>15</v>
      </c>
      <c r="K25" s="14"/>
      <c r="L25" s="14"/>
      <c r="M25" s="14"/>
      <c r="N25" s="14"/>
    </row>
    <row r="26" spans="1:14" ht="18.75">
      <c r="A26" s="155"/>
      <c r="B26" s="161" t="s">
        <v>34</v>
      </c>
      <c r="C26" s="37" t="s">
        <v>17</v>
      </c>
      <c r="D26" s="54">
        <v>2767.92</v>
      </c>
      <c r="E26" s="54">
        <v>2815.35</v>
      </c>
      <c r="F26" s="54">
        <v>79.08</v>
      </c>
      <c r="G26" s="54">
        <v>80.44</v>
      </c>
      <c r="H26" s="13" t="s">
        <v>15</v>
      </c>
      <c r="K26" s="14"/>
      <c r="L26" s="14"/>
      <c r="M26" s="14"/>
      <c r="N26" s="14"/>
    </row>
    <row r="27" spans="1:14" ht="18.75">
      <c r="A27" s="155"/>
      <c r="B27" s="161" t="s">
        <v>35</v>
      </c>
      <c r="C27" s="37" t="s">
        <v>17</v>
      </c>
      <c r="D27" s="54">
        <v>1395.07</v>
      </c>
      <c r="E27" s="54">
        <v>1410.62</v>
      </c>
      <c r="F27" s="54">
        <v>76.73</v>
      </c>
      <c r="G27" s="54">
        <v>77.59</v>
      </c>
      <c r="H27" s="13" t="s">
        <v>15</v>
      </c>
      <c r="K27" s="14"/>
      <c r="L27" s="14"/>
      <c r="M27" s="14"/>
      <c r="N27" s="14"/>
    </row>
    <row r="28" spans="1:14" ht="18.75">
      <c r="A28" s="155"/>
      <c r="B28" s="161" t="s">
        <v>36</v>
      </c>
      <c r="C28" s="37" t="s">
        <v>17</v>
      </c>
      <c r="D28" s="54">
        <v>1608.49</v>
      </c>
      <c r="E28" s="54">
        <v>1628.98</v>
      </c>
      <c r="F28" s="54">
        <v>122.24</v>
      </c>
      <c r="G28" s="54">
        <v>123.8</v>
      </c>
      <c r="H28" s="13" t="s">
        <v>15</v>
      </c>
      <c r="K28" s="14"/>
      <c r="L28" s="14"/>
      <c r="M28" s="14"/>
      <c r="N28" s="14"/>
    </row>
    <row r="29" spans="1:14" ht="18.75">
      <c r="A29" s="155"/>
      <c r="B29" s="164" t="s">
        <v>37</v>
      </c>
      <c r="C29" s="37" t="s">
        <v>17</v>
      </c>
      <c r="D29" s="54">
        <v>2248.11</v>
      </c>
      <c r="E29" s="54">
        <v>2282.86</v>
      </c>
      <c r="F29" s="54">
        <v>70.650000000000006</v>
      </c>
      <c r="G29" s="54">
        <v>71.75</v>
      </c>
      <c r="H29" s="13" t="s">
        <v>15</v>
      </c>
      <c r="K29" s="14"/>
      <c r="L29" s="14"/>
      <c r="M29" s="14"/>
      <c r="N29" s="14"/>
    </row>
    <row r="30" spans="1:14" ht="18.75">
      <c r="A30" s="155"/>
      <c r="B30" s="160" t="s">
        <v>38</v>
      </c>
      <c r="C30" s="37" t="s">
        <v>17</v>
      </c>
      <c r="D30" s="54">
        <v>1997.15</v>
      </c>
      <c r="E30" s="54">
        <v>2024.31</v>
      </c>
      <c r="F30" s="54">
        <v>106.52</v>
      </c>
      <c r="G30" s="54">
        <v>107.97</v>
      </c>
      <c r="H30" s="13" t="s">
        <v>15</v>
      </c>
      <c r="K30" s="14"/>
      <c r="L30" s="14"/>
      <c r="M30" s="14"/>
      <c r="N30" s="14"/>
    </row>
    <row r="31" spans="1:14" ht="18.75">
      <c r="A31" s="155"/>
      <c r="B31" s="160" t="s">
        <v>39</v>
      </c>
      <c r="C31" s="37" t="s">
        <v>17</v>
      </c>
      <c r="D31" s="54">
        <v>1326.62</v>
      </c>
      <c r="E31" s="54">
        <v>1338.79</v>
      </c>
      <c r="F31" s="54">
        <v>119.4</v>
      </c>
      <c r="G31" s="54">
        <v>120.49</v>
      </c>
      <c r="H31" s="13" t="s">
        <v>15</v>
      </c>
      <c r="K31" s="14"/>
      <c r="L31" s="14"/>
      <c r="M31" s="14"/>
      <c r="N31" s="14"/>
    </row>
    <row r="32" spans="1:14" ht="19.5">
      <c r="A32" s="155" t="s">
        <v>40</v>
      </c>
      <c r="B32" s="157" t="s">
        <v>41</v>
      </c>
      <c r="C32" s="37"/>
      <c r="D32" s="54"/>
      <c r="E32" s="54"/>
      <c r="F32" s="54"/>
      <c r="G32" s="54"/>
      <c r="H32" s="13" t="s">
        <v>15</v>
      </c>
      <c r="K32" s="14"/>
      <c r="L32" s="14"/>
      <c r="M32" s="14"/>
      <c r="N32" s="14"/>
    </row>
    <row r="33" spans="1:14" ht="18.75">
      <c r="A33" s="155"/>
      <c r="B33" s="159" t="s">
        <v>681</v>
      </c>
      <c r="C33" s="37" t="s">
        <v>17</v>
      </c>
      <c r="D33" s="54">
        <v>598.32000000000005</v>
      </c>
      <c r="E33" s="54">
        <v>607.64</v>
      </c>
      <c r="F33" s="54">
        <v>20.65</v>
      </c>
      <c r="G33" s="54">
        <v>20.97</v>
      </c>
      <c r="H33" s="13" t="s">
        <v>15</v>
      </c>
      <c r="K33" s="14"/>
      <c r="L33" s="14"/>
      <c r="M33" s="14"/>
      <c r="N33" s="14"/>
    </row>
    <row r="34" spans="1:14" ht="18.75">
      <c r="A34" s="155"/>
      <c r="B34" s="160" t="s">
        <v>42</v>
      </c>
      <c r="C34" s="37" t="s">
        <v>17</v>
      </c>
      <c r="D34" s="54">
        <v>1283.3800000000001</v>
      </c>
      <c r="E34" s="54">
        <v>1296.1600000000001</v>
      </c>
      <c r="F34" s="54">
        <v>55.18</v>
      </c>
      <c r="G34" s="54">
        <v>55.74</v>
      </c>
      <c r="H34" s="13" t="s">
        <v>15</v>
      </c>
      <c r="K34" s="14"/>
      <c r="L34" s="14"/>
      <c r="M34" s="14"/>
      <c r="N34" s="14"/>
    </row>
    <row r="35" spans="1:14" ht="18.75">
      <c r="A35" s="155"/>
      <c r="B35" s="160" t="s">
        <v>43</v>
      </c>
      <c r="C35" s="37" t="s">
        <v>17</v>
      </c>
      <c r="D35" s="54">
        <v>1294.23</v>
      </c>
      <c r="E35" s="54">
        <v>1308.33</v>
      </c>
      <c r="F35" s="54">
        <v>42.39</v>
      </c>
      <c r="G35" s="54">
        <v>42.85</v>
      </c>
      <c r="H35" s="13" t="s">
        <v>15</v>
      </c>
      <c r="K35" s="14"/>
      <c r="L35" s="14"/>
      <c r="M35" s="14"/>
      <c r="N35" s="14"/>
    </row>
    <row r="36" spans="1:14" ht="18.75">
      <c r="A36" s="155"/>
      <c r="B36" s="160" t="s">
        <v>44</v>
      </c>
      <c r="C36" s="37" t="s">
        <v>17</v>
      </c>
      <c r="D36" s="54">
        <v>959.55</v>
      </c>
      <c r="E36" s="54">
        <v>966.05</v>
      </c>
      <c r="F36" s="54">
        <v>43.48</v>
      </c>
      <c r="G36" s="54">
        <v>43.77</v>
      </c>
      <c r="H36" s="13" t="s">
        <v>15</v>
      </c>
      <c r="K36" s="14"/>
      <c r="L36" s="14"/>
      <c r="M36" s="14"/>
      <c r="N36" s="14"/>
    </row>
    <row r="37" spans="1:14" ht="18.75">
      <c r="A37" s="155"/>
      <c r="B37" s="160" t="s">
        <v>45</v>
      </c>
      <c r="C37" s="37" t="s">
        <v>17</v>
      </c>
      <c r="D37" s="54">
        <v>1104.8900000000001</v>
      </c>
      <c r="E37" s="54">
        <v>1115.3399999999999</v>
      </c>
      <c r="F37" s="54">
        <v>37.979999999999997</v>
      </c>
      <c r="G37" s="54">
        <v>38.340000000000003</v>
      </c>
      <c r="H37" s="13" t="s">
        <v>15</v>
      </c>
      <c r="K37" s="14"/>
      <c r="L37" s="14"/>
      <c r="M37" s="14"/>
      <c r="N37" s="14"/>
    </row>
    <row r="38" spans="1:14" ht="18.75">
      <c r="A38" s="155"/>
      <c r="B38" s="160" t="s">
        <v>46</v>
      </c>
      <c r="C38" s="37" t="s">
        <v>17</v>
      </c>
      <c r="D38" s="54">
        <v>1298.8499999999999</v>
      </c>
      <c r="E38" s="54">
        <v>1309.3399999999999</v>
      </c>
      <c r="F38" s="54">
        <v>44.64</v>
      </c>
      <c r="G38" s="54">
        <v>45.01</v>
      </c>
      <c r="H38" s="13" t="s">
        <v>15</v>
      </c>
      <c r="K38" s="14"/>
      <c r="L38" s="14"/>
      <c r="M38" s="14"/>
      <c r="N38" s="14"/>
    </row>
    <row r="39" spans="1:14" ht="19.5" customHeight="1">
      <c r="A39" s="155"/>
      <c r="B39" s="160" t="s">
        <v>47</v>
      </c>
      <c r="C39" s="37" t="s">
        <v>17</v>
      </c>
      <c r="D39" s="54">
        <v>1273.6600000000001</v>
      </c>
      <c r="E39" s="54">
        <v>1284.1500000000001</v>
      </c>
      <c r="F39" s="54">
        <v>43.78</v>
      </c>
      <c r="G39" s="54">
        <v>44.14</v>
      </c>
      <c r="H39" s="13" t="s">
        <v>15</v>
      </c>
      <c r="K39" s="14"/>
      <c r="L39" s="14"/>
      <c r="M39" s="14"/>
      <c r="N39" s="14"/>
    </row>
    <row r="40" spans="1:14" ht="37.5">
      <c r="A40" s="155"/>
      <c r="B40" s="160" t="s">
        <v>48</v>
      </c>
      <c r="C40" s="37" t="s">
        <v>17</v>
      </c>
      <c r="D40" s="54">
        <v>1082.95</v>
      </c>
      <c r="E40" s="54">
        <v>1089.68</v>
      </c>
      <c r="F40" s="54">
        <v>79.42</v>
      </c>
      <c r="G40" s="54">
        <v>79.91</v>
      </c>
      <c r="H40" s="13" t="s">
        <v>15</v>
      </c>
      <c r="K40" s="14"/>
      <c r="L40" s="14"/>
      <c r="M40" s="14"/>
      <c r="N40" s="14"/>
    </row>
    <row r="41" spans="1:14" ht="18.75">
      <c r="A41" s="155"/>
      <c r="B41" s="165" t="s">
        <v>49</v>
      </c>
      <c r="C41" s="37" t="s">
        <v>17</v>
      </c>
      <c r="D41" s="54">
        <v>785.46</v>
      </c>
      <c r="E41" s="54">
        <v>787.33</v>
      </c>
      <c r="F41" s="54">
        <v>81.69</v>
      </c>
      <c r="G41" s="54">
        <v>81.89</v>
      </c>
      <c r="H41" s="13" t="s">
        <v>15</v>
      </c>
      <c r="K41" s="14"/>
      <c r="L41" s="14"/>
      <c r="M41" s="14"/>
      <c r="N41" s="14"/>
    </row>
    <row r="42" spans="1:14" ht="18.75">
      <c r="A42" s="155"/>
      <c r="B42" s="161" t="s">
        <v>50</v>
      </c>
      <c r="C42" s="37" t="s">
        <v>17</v>
      </c>
      <c r="D42" s="54">
        <v>886.8</v>
      </c>
      <c r="E42" s="54">
        <v>891.34</v>
      </c>
      <c r="F42" s="54">
        <v>48.77</v>
      </c>
      <c r="G42" s="54">
        <v>49.03</v>
      </c>
      <c r="H42" s="13" t="s">
        <v>15</v>
      </c>
      <c r="K42" s="14"/>
      <c r="L42" s="14"/>
      <c r="M42" s="14"/>
      <c r="N42" s="14"/>
    </row>
    <row r="43" spans="1:14" ht="18.75">
      <c r="A43" s="155"/>
      <c r="B43" s="161" t="s">
        <v>51</v>
      </c>
      <c r="C43" s="37" t="s">
        <v>17</v>
      </c>
      <c r="D43" s="54">
        <v>1073.05</v>
      </c>
      <c r="E43" s="54">
        <v>1082.49</v>
      </c>
      <c r="F43" s="54">
        <v>36.880000000000003</v>
      </c>
      <c r="G43" s="54">
        <v>37.21</v>
      </c>
      <c r="H43" s="13" t="s">
        <v>15</v>
      </c>
      <c r="K43" s="14"/>
      <c r="L43" s="14"/>
      <c r="M43" s="14"/>
      <c r="N43" s="14"/>
    </row>
    <row r="44" spans="1:14" ht="18.75">
      <c r="A44" s="155"/>
      <c r="B44" s="160" t="s">
        <v>52</v>
      </c>
      <c r="C44" s="37" t="s">
        <v>17</v>
      </c>
      <c r="D44" s="54">
        <v>1103.8699999999999</v>
      </c>
      <c r="E44" s="54">
        <v>1114.27</v>
      </c>
      <c r="F44" s="54">
        <v>37.94</v>
      </c>
      <c r="G44" s="54">
        <v>38.31</v>
      </c>
      <c r="H44" s="13" t="s">
        <v>15</v>
      </c>
      <c r="K44" s="14"/>
      <c r="L44" s="14"/>
      <c r="M44" s="14"/>
      <c r="N44" s="14"/>
    </row>
    <row r="45" spans="1:14" ht="20.25" customHeight="1">
      <c r="A45" s="155" t="s">
        <v>53</v>
      </c>
      <c r="B45" s="157" t="s">
        <v>54</v>
      </c>
      <c r="C45" s="37"/>
      <c r="D45" s="54"/>
      <c r="E45" s="54"/>
      <c r="F45" s="54"/>
      <c r="G45" s="54"/>
      <c r="H45" s="13" t="s">
        <v>15</v>
      </c>
      <c r="K45" s="14"/>
      <c r="L45" s="14"/>
      <c r="M45" s="14"/>
      <c r="N45" s="14"/>
    </row>
    <row r="46" spans="1:14" ht="18.75">
      <c r="A46" s="155"/>
      <c r="B46" s="160" t="s">
        <v>55</v>
      </c>
      <c r="C46" s="37" t="s">
        <v>17</v>
      </c>
      <c r="D46" s="54">
        <v>1299.6300000000001</v>
      </c>
      <c r="E46" s="54">
        <v>1315.16</v>
      </c>
      <c r="F46" s="54">
        <v>26.91</v>
      </c>
      <c r="G46" s="54">
        <v>27.23</v>
      </c>
      <c r="H46" s="13" t="s">
        <v>15</v>
      </c>
      <c r="K46" s="14"/>
      <c r="L46" s="14"/>
      <c r="M46" s="14"/>
      <c r="N46" s="14"/>
    </row>
    <row r="47" spans="1:14" ht="18.75">
      <c r="A47" s="155"/>
      <c r="B47" s="160" t="s">
        <v>56</v>
      </c>
      <c r="C47" s="37" t="s">
        <v>17</v>
      </c>
      <c r="D47" s="54">
        <v>829.98</v>
      </c>
      <c r="E47" s="54">
        <v>832.77</v>
      </c>
      <c r="F47" s="54">
        <v>97.64</v>
      </c>
      <c r="G47" s="54">
        <v>97.98</v>
      </c>
      <c r="H47" s="13" t="s">
        <v>15</v>
      </c>
      <c r="K47" s="14"/>
      <c r="L47" s="14"/>
      <c r="M47" s="14"/>
      <c r="N47" s="14"/>
    </row>
    <row r="48" spans="1:14" ht="18.75">
      <c r="A48" s="155"/>
      <c r="B48" s="160" t="s">
        <v>57</v>
      </c>
      <c r="C48" s="37" t="s">
        <v>17</v>
      </c>
      <c r="D48" s="54">
        <v>474</v>
      </c>
      <c r="E48" s="54">
        <v>476.79</v>
      </c>
      <c r="F48" s="54">
        <v>55.76</v>
      </c>
      <c r="G48" s="54">
        <v>56.09</v>
      </c>
      <c r="H48" s="13" t="s">
        <v>15</v>
      </c>
      <c r="K48" s="14"/>
      <c r="L48" s="14"/>
      <c r="M48" s="14"/>
      <c r="N48" s="14"/>
    </row>
    <row r="49" spans="1:14" ht="20.25" customHeight="1">
      <c r="A49" s="155" t="s">
        <v>58</v>
      </c>
      <c r="B49" s="157" t="s">
        <v>59</v>
      </c>
      <c r="C49" s="37"/>
      <c r="D49" s="54"/>
      <c r="E49" s="54"/>
      <c r="F49" s="54"/>
      <c r="G49" s="54"/>
      <c r="H49" s="13" t="s">
        <v>15</v>
      </c>
      <c r="K49" s="14"/>
      <c r="L49" s="14"/>
      <c r="M49" s="14"/>
      <c r="N49" s="14"/>
    </row>
    <row r="50" spans="1:14" ht="18.75">
      <c r="A50" s="155"/>
      <c r="B50" s="160" t="s">
        <v>60</v>
      </c>
      <c r="C50" s="37" t="s">
        <v>17</v>
      </c>
      <c r="D50" s="54">
        <v>1208.5899999999999</v>
      </c>
      <c r="E50" s="54">
        <v>1217.3</v>
      </c>
      <c r="F50" s="54">
        <v>109.12</v>
      </c>
      <c r="G50" s="54">
        <v>109.9</v>
      </c>
      <c r="H50" s="13" t="s">
        <v>15</v>
      </c>
      <c r="K50" s="14"/>
      <c r="L50" s="14"/>
      <c r="M50" s="14"/>
      <c r="N50" s="14"/>
    </row>
    <row r="51" spans="1:14" ht="18.75">
      <c r="A51" s="155"/>
      <c r="B51" s="160" t="s">
        <v>61</v>
      </c>
      <c r="C51" s="37" t="s">
        <v>17</v>
      </c>
      <c r="D51" s="54">
        <v>1051.82</v>
      </c>
      <c r="E51" s="54">
        <v>1059.6199999999999</v>
      </c>
      <c r="F51" s="54">
        <v>106.09</v>
      </c>
      <c r="G51" s="54">
        <v>106.87</v>
      </c>
      <c r="H51" s="13" t="s">
        <v>15</v>
      </c>
      <c r="K51" s="14"/>
      <c r="L51" s="14"/>
      <c r="M51" s="14"/>
      <c r="N51" s="14"/>
    </row>
    <row r="52" spans="1:14" ht="18.75">
      <c r="A52" s="155"/>
      <c r="B52" s="161" t="s">
        <v>62</v>
      </c>
      <c r="C52" s="37" t="s">
        <v>17</v>
      </c>
      <c r="D52" s="54">
        <v>1814.59</v>
      </c>
      <c r="E52" s="54">
        <v>1839.8</v>
      </c>
      <c r="F52" s="54">
        <v>90.73</v>
      </c>
      <c r="G52" s="54">
        <v>91.99</v>
      </c>
      <c r="H52" s="13" t="s">
        <v>15</v>
      </c>
      <c r="K52" s="14"/>
      <c r="L52" s="14"/>
      <c r="M52" s="14"/>
      <c r="N52" s="14"/>
    </row>
    <row r="53" spans="1:14" ht="18.75">
      <c r="A53" s="155"/>
      <c r="B53" s="161" t="s">
        <v>63</v>
      </c>
      <c r="C53" s="37" t="s">
        <v>17</v>
      </c>
      <c r="D53" s="54">
        <v>1548.84</v>
      </c>
      <c r="E53" s="54">
        <v>1566.71</v>
      </c>
      <c r="F53" s="54">
        <v>68.150000000000006</v>
      </c>
      <c r="G53" s="54">
        <v>68.930000000000007</v>
      </c>
      <c r="H53" s="13" t="s">
        <v>15</v>
      </c>
      <c r="K53" s="14"/>
      <c r="L53" s="14"/>
      <c r="M53" s="14"/>
      <c r="N53" s="14"/>
    </row>
    <row r="54" spans="1:14" ht="18.75">
      <c r="A54" s="155"/>
      <c r="B54" s="161" t="s">
        <v>64</v>
      </c>
      <c r="C54" s="37" t="s">
        <v>17</v>
      </c>
      <c r="D54" s="54">
        <v>1414.67</v>
      </c>
      <c r="E54" s="54">
        <v>1426.47</v>
      </c>
      <c r="F54" s="54">
        <v>84.88</v>
      </c>
      <c r="G54" s="54">
        <v>85.59</v>
      </c>
      <c r="H54" s="13" t="s">
        <v>15</v>
      </c>
      <c r="K54" s="14"/>
      <c r="L54" s="14"/>
      <c r="M54" s="14"/>
      <c r="N54" s="14"/>
    </row>
    <row r="55" spans="1:14" ht="18.75">
      <c r="A55" s="155" t="s">
        <v>65</v>
      </c>
      <c r="B55" s="165" t="s">
        <v>66</v>
      </c>
      <c r="C55" s="37" t="s">
        <v>17</v>
      </c>
      <c r="D55" s="81">
        <v>1146.03</v>
      </c>
      <c r="E55" s="81"/>
      <c r="F55" s="81"/>
      <c r="G55" s="81"/>
      <c r="H55" s="13" t="s">
        <v>15</v>
      </c>
      <c r="K55" s="14"/>
      <c r="L55" s="14"/>
      <c r="M55" s="14"/>
      <c r="N55" s="14"/>
    </row>
    <row r="56" spans="1:14" ht="19.5" customHeight="1">
      <c r="A56" s="15"/>
      <c r="B56" s="16"/>
      <c r="C56" s="7"/>
      <c r="D56" s="17"/>
      <c r="E56" s="17"/>
      <c r="F56" s="18"/>
      <c r="G56" s="18"/>
      <c r="H56" s="13" t="s">
        <v>15</v>
      </c>
      <c r="K56" s="14"/>
      <c r="L56" s="14"/>
      <c r="M56" s="14"/>
      <c r="N56" s="14"/>
    </row>
    <row r="57" spans="1:14" ht="18" customHeight="1">
      <c r="A57" s="180" t="s">
        <v>2</v>
      </c>
      <c r="B57" s="181" t="s">
        <v>67</v>
      </c>
      <c r="C57" s="182" t="s">
        <v>68</v>
      </c>
      <c r="D57" s="183" t="s">
        <v>5</v>
      </c>
      <c r="E57" s="183"/>
      <c r="F57" s="19"/>
      <c r="G57" s="19"/>
      <c r="H57" s="13" t="s">
        <v>15</v>
      </c>
      <c r="K57" s="14"/>
      <c r="L57" s="14"/>
      <c r="M57" s="14"/>
      <c r="N57" s="14"/>
    </row>
    <row r="58" spans="1:14" ht="33.75" customHeight="1">
      <c r="A58" s="180"/>
      <c r="B58" s="181"/>
      <c r="C58" s="182"/>
      <c r="D58" s="67" t="s">
        <v>69</v>
      </c>
      <c r="E58" s="67" t="s">
        <v>70</v>
      </c>
      <c r="F58" s="19"/>
      <c r="G58" s="19"/>
      <c r="H58" s="13" t="s">
        <v>15</v>
      </c>
      <c r="K58" s="14"/>
      <c r="L58" s="14"/>
      <c r="M58" s="14"/>
      <c r="N58" s="14"/>
    </row>
    <row r="59" spans="1:14" ht="17.25" customHeight="1">
      <c r="A59" s="166"/>
      <c r="B59" s="178" t="s">
        <v>71</v>
      </c>
      <c r="C59" s="178"/>
      <c r="D59" s="178"/>
      <c r="E59" s="178"/>
      <c r="F59" s="19"/>
      <c r="G59" s="19"/>
      <c r="H59" s="13" t="s">
        <v>15</v>
      </c>
      <c r="K59" s="14"/>
      <c r="L59" s="14"/>
      <c r="M59" s="14"/>
      <c r="N59" s="14"/>
    </row>
    <row r="60" spans="1:14" ht="18.75">
      <c r="A60" s="166" t="s">
        <v>72</v>
      </c>
      <c r="B60" s="167" t="s">
        <v>41</v>
      </c>
      <c r="C60" s="67"/>
      <c r="D60" s="168"/>
      <c r="E60" s="169"/>
      <c r="F60" s="19"/>
      <c r="G60" s="19"/>
      <c r="H60" s="13" t="s">
        <v>15</v>
      </c>
      <c r="K60" s="14"/>
      <c r="L60" s="14"/>
      <c r="M60" s="14"/>
      <c r="N60" s="14"/>
    </row>
    <row r="61" spans="1:14" ht="18.75">
      <c r="A61" s="166"/>
      <c r="B61" s="170" t="s">
        <v>73</v>
      </c>
      <c r="C61" s="67" t="s">
        <v>74</v>
      </c>
      <c r="D61" s="171">
        <v>1388.99431</v>
      </c>
      <c r="E61" s="171">
        <v>859.85413200000005</v>
      </c>
      <c r="F61" s="20"/>
      <c r="G61" s="20"/>
      <c r="H61" s="13" t="s">
        <v>15</v>
      </c>
      <c r="K61" s="14"/>
      <c r="L61" s="14"/>
      <c r="M61" s="14"/>
      <c r="N61" s="14"/>
    </row>
    <row r="62" spans="1:14" ht="37.5">
      <c r="A62" s="166"/>
      <c r="B62" s="170" t="s">
        <v>75</v>
      </c>
      <c r="C62" s="67" t="s">
        <v>74</v>
      </c>
      <c r="D62" s="171">
        <v>1424.1206500000001</v>
      </c>
      <c r="E62" s="171">
        <v>859.85413200000005</v>
      </c>
      <c r="F62" s="20"/>
      <c r="G62" s="20"/>
      <c r="H62" s="13" t="s">
        <v>15</v>
      </c>
      <c r="K62" s="14"/>
      <c r="L62" s="14"/>
      <c r="M62" s="14"/>
      <c r="N62" s="14"/>
    </row>
    <row r="63" spans="1:14" ht="18.75">
      <c r="A63" s="166"/>
      <c r="B63" s="170" t="s">
        <v>76</v>
      </c>
      <c r="C63" s="67" t="s">
        <v>74</v>
      </c>
      <c r="D63" s="171">
        <v>1342.438482</v>
      </c>
      <c r="E63" s="171">
        <v>857.67350599999997</v>
      </c>
      <c r="F63" s="20"/>
      <c r="G63" s="20"/>
      <c r="H63" s="13" t="s">
        <v>15</v>
      </c>
      <c r="K63" s="14"/>
      <c r="L63" s="14"/>
      <c r="M63" s="14"/>
      <c r="N63" s="14"/>
    </row>
    <row r="64" spans="1:14" ht="37.5">
      <c r="A64" s="166"/>
      <c r="B64" s="170" t="s">
        <v>77</v>
      </c>
      <c r="C64" s="67" t="s">
        <v>74</v>
      </c>
      <c r="D64" s="171">
        <v>1379.2083479999999</v>
      </c>
      <c r="E64" s="171">
        <v>857.67350599999997</v>
      </c>
      <c r="F64" s="20"/>
      <c r="G64" s="20"/>
      <c r="H64" s="13" t="s">
        <v>15</v>
      </c>
      <c r="K64" s="14"/>
      <c r="L64" s="14"/>
      <c r="M64" s="14"/>
      <c r="N64" s="14"/>
    </row>
    <row r="65" spans="1:14" ht="18.75">
      <c r="A65" s="166" t="s">
        <v>78</v>
      </c>
      <c r="B65" s="172" t="s">
        <v>79</v>
      </c>
      <c r="C65" s="67"/>
      <c r="D65" s="171"/>
      <c r="E65" s="171"/>
      <c r="F65" s="20"/>
      <c r="G65" s="20"/>
      <c r="H65" s="13" t="s">
        <v>15</v>
      </c>
      <c r="K65" s="14"/>
      <c r="L65" s="14"/>
      <c r="M65" s="14"/>
      <c r="N65" s="14"/>
    </row>
    <row r="66" spans="1:14" ht="19.5" customHeight="1">
      <c r="A66" s="166"/>
      <c r="B66" s="173" t="s">
        <v>80</v>
      </c>
      <c r="C66" s="67" t="s">
        <v>74</v>
      </c>
      <c r="D66" s="171">
        <v>1023.65889</v>
      </c>
      <c r="E66" s="171"/>
      <c r="F66" s="20"/>
      <c r="G66" s="20"/>
      <c r="H66" s="13" t="s">
        <v>15</v>
      </c>
      <c r="K66" s="14"/>
      <c r="L66" s="14"/>
      <c r="M66" s="14"/>
      <c r="N66" s="14"/>
    </row>
    <row r="67" spans="1:14" s="20" customFormat="1" ht="19.5" customHeight="1">
      <c r="A67" s="174"/>
      <c r="B67" s="175" t="s">
        <v>81</v>
      </c>
      <c r="C67" s="32" t="s">
        <v>74</v>
      </c>
      <c r="D67" s="40">
        <v>1253.19</v>
      </c>
      <c r="E67" s="40">
        <v>1825.02</v>
      </c>
      <c r="H67" s="13" t="s">
        <v>15</v>
      </c>
      <c r="I67" s="3"/>
      <c r="J67" s="3"/>
      <c r="K67" s="14"/>
      <c r="L67" s="14"/>
      <c r="M67" s="14"/>
      <c r="N67" s="14"/>
    </row>
    <row r="68" spans="1:14" s="20" customFormat="1" ht="15.75">
      <c r="A68" s="23"/>
      <c r="B68" s="24"/>
      <c r="C68" s="24"/>
      <c r="D68" s="24"/>
      <c r="E68" s="24"/>
      <c r="H68" s="3"/>
      <c r="I68" s="3"/>
      <c r="J68" s="3"/>
      <c r="K68" s="14"/>
      <c r="L68" s="14"/>
      <c r="M68" s="14"/>
      <c r="N68" s="14"/>
    </row>
    <row r="69" spans="1:14" s="20" customFormat="1">
      <c r="A69" s="25"/>
      <c r="H69" s="3"/>
      <c r="I69" s="3"/>
      <c r="J69" s="3"/>
    </row>
    <row r="70" spans="1:14" s="20" customFormat="1">
      <c r="A70" s="25"/>
      <c r="H70" s="3"/>
      <c r="I70" s="3"/>
      <c r="J70" s="3"/>
    </row>
    <row r="71" spans="1:14" s="20" customFormat="1">
      <c r="A71" s="25"/>
      <c r="H71" s="3"/>
      <c r="I71" s="3"/>
      <c r="J71" s="3"/>
    </row>
    <row r="72" spans="1:14" s="20" customFormat="1">
      <c r="A72" s="25"/>
      <c r="H72" s="3"/>
      <c r="I72" s="3"/>
      <c r="J72" s="3"/>
    </row>
    <row r="73" spans="1:14" s="20" customFormat="1">
      <c r="A73" s="25"/>
      <c r="H73" s="3"/>
      <c r="I73" s="3"/>
      <c r="J73" s="3"/>
    </row>
    <row r="74" spans="1:14" s="20" customFormat="1">
      <c r="A74" s="25"/>
      <c r="H74" s="3"/>
      <c r="I74" s="3"/>
      <c r="J74" s="3"/>
    </row>
    <row r="75" spans="1:14" s="20" customFormat="1">
      <c r="A75" s="25"/>
      <c r="H75" s="3"/>
      <c r="I75" s="3"/>
      <c r="J75" s="3"/>
    </row>
    <row r="76" spans="1:14" s="20" customFormat="1">
      <c r="A76" s="25"/>
      <c r="H76" s="3"/>
      <c r="I76" s="3"/>
      <c r="J76" s="3"/>
    </row>
    <row r="77" spans="1:14" s="20" customFormat="1">
      <c r="A77" s="25"/>
      <c r="H77" s="3"/>
      <c r="I77" s="3"/>
      <c r="J77" s="3"/>
    </row>
    <row r="78" spans="1:14" s="20" customFormat="1">
      <c r="A78" s="25"/>
      <c r="H78" s="3"/>
      <c r="I78" s="3"/>
      <c r="J78" s="3"/>
    </row>
    <row r="79" spans="1:14" s="20" customFormat="1">
      <c r="A79" s="25"/>
      <c r="H79" s="3"/>
      <c r="I79" s="3"/>
      <c r="J79" s="3"/>
    </row>
    <row r="80" spans="1:14" s="20" customFormat="1">
      <c r="A80" s="25"/>
      <c r="H80" s="3"/>
      <c r="I80" s="3"/>
      <c r="J80" s="3"/>
    </row>
    <row r="81" spans="1:10" s="20" customFormat="1">
      <c r="A81" s="25"/>
      <c r="H81" s="3"/>
      <c r="I81" s="3"/>
      <c r="J81" s="3"/>
    </row>
    <row r="82" spans="1:10" s="20" customFormat="1">
      <c r="A82" s="25"/>
      <c r="H82" s="3"/>
      <c r="I82" s="3"/>
      <c r="J82" s="3"/>
    </row>
    <row r="83" spans="1:10" s="20" customFormat="1">
      <c r="A83" s="25"/>
      <c r="H83" s="3"/>
      <c r="I83" s="3"/>
      <c r="J83" s="3"/>
    </row>
    <row r="84" spans="1:10" s="20" customFormat="1">
      <c r="A84" s="25"/>
      <c r="H84" s="3"/>
      <c r="I84" s="3"/>
      <c r="J84" s="3"/>
    </row>
    <row r="85" spans="1:10" s="20" customFormat="1">
      <c r="A85" s="25"/>
      <c r="H85" s="3"/>
      <c r="I85" s="3"/>
      <c r="J85" s="3"/>
    </row>
    <row r="86" spans="1:10" s="20" customFormat="1">
      <c r="A86" s="25"/>
      <c r="H86" s="3"/>
      <c r="I86" s="3"/>
      <c r="J86" s="3"/>
    </row>
    <row r="87" spans="1:10" s="20" customFormat="1">
      <c r="A87" s="25"/>
      <c r="H87" s="3"/>
      <c r="I87" s="3"/>
      <c r="J87" s="3"/>
    </row>
    <row r="88" spans="1:10" s="20" customFormat="1">
      <c r="A88" s="25"/>
      <c r="H88" s="3"/>
      <c r="I88" s="3"/>
      <c r="J88" s="3"/>
    </row>
    <row r="89" spans="1:10" s="20" customFormat="1">
      <c r="A89" s="25"/>
      <c r="H89" s="3"/>
      <c r="I89" s="3"/>
      <c r="J89" s="3"/>
    </row>
    <row r="90" spans="1:10" s="20" customFormat="1">
      <c r="A90" s="25"/>
      <c r="H90" s="3"/>
      <c r="I90" s="3"/>
      <c r="J90" s="3"/>
    </row>
    <row r="91" spans="1:10" s="20" customFormat="1">
      <c r="A91" s="25"/>
      <c r="H91" s="3"/>
      <c r="I91" s="3"/>
      <c r="J91" s="3"/>
    </row>
    <row r="92" spans="1:10" s="20" customFormat="1">
      <c r="A92" s="25"/>
      <c r="H92" s="3"/>
      <c r="I92" s="3"/>
      <c r="J92" s="3"/>
    </row>
    <row r="93" spans="1:10" s="20" customFormat="1">
      <c r="A93" s="25"/>
      <c r="H93" s="3"/>
      <c r="I93" s="3"/>
      <c r="J93" s="3"/>
    </row>
    <row r="94" spans="1:10" s="20" customFormat="1">
      <c r="A94" s="25"/>
      <c r="H94" s="3"/>
      <c r="I94" s="3"/>
      <c r="J94" s="3"/>
    </row>
    <row r="95" spans="1:10" s="20" customFormat="1">
      <c r="A95" s="25"/>
      <c r="H95" s="3"/>
      <c r="I95" s="3"/>
      <c r="J95" s="3"/>
    </row>
    <row r="96" spans="1:10" s="20" customFormat="1">
      <c r="A96" s="25"/>
      <c r="H96" s="3"/>
      <c r="I96" s="3"/>
      <c r="J96" s="3"/>
    </row>
    <row r="97" spans="1:10" s="20" customFormat="1">
      <c r="A97" s="25"/>
      <c r="H97" s="3"/>
      <c r="I97" s="3"/>
      <c r="J97" s="3"/>
    </row>
    <row r="98" spans="1:10" s="20" customFormat="1">
      <c r="A98" s="25"/>
      <c r="H98" s="3"/>
      <c r="I98" s="3"/>
      <c r="J98" s="3"/>
    </row>
    <row r="99" spans="1:10" s="20" customFormat="1">
      <c r="A99" s="25"/>
      <c r="H99" s="3"/>
      <c r="I99" s="3"/>
      <c r="J99" s="3"/>
    </row>
    <row r="100" spans="1:10" s="20" customFormat="1">
      <c r="A100" s="25"/>
      <c r="H100" s="3"/>
      <c r="I100" s="3"/>
      <c r="J100" s="3"/>
    </row>
    <row r="101" spans="1:10" s="20" customFormat="1">
      <c r="A101" s="25"/>
      <c r="H101" s="3"/>
      <c r="I101" s="3"/>
      <c r="J101" s="3"/>
    </row>
    <row r="102" spans="1:10" s="20" customFormat="1">
      <c r="A102" s="25"/>
      <c r="H102" s="3"/>
      <c r="I102" s="3"/>
      <c r="J102" s="3"/>
    </row>
    <row r="103" spans="1:10" s="20" customFormat="1">
      <c r="A103" s="25"/>
      <c r="H103" s="3"/>
      <c r="I103" s="3"/>
      <c r="J103" s="3"/>
    </row>
    <row r="104" spans="1:10" s="20" customFormat="1">
      <c r="A104" s="25"/>
      <c r="H104" s="3"/>
      <c r="I104" s="3"/>
      <c r="J104" s="3"/>
    </row>
    <row r="105" spans="1:10" s="20" customFormat="1">
      <c r="A105" s="25"/>
      <c r="H105" s="3"/>
      <c r="I105" s="3"/>
      <c r="J105" s="3"/>
    </row>
    <row r="106" spans="1:10" s="20" customFormat="1">
      <c r="A106" s="25"/>
      <c r="H106" s="3"/>
      <c r="I106" s="3"/>
      <c r="J106" s="3"/>
    </row>
    <row r="107" spans="1:10" s="20" customFormat="1">
      <c r="A107" s="25"/>
      <c r="H107" s="3"/>
      <c r="I107" s="3"/>
      <c r="J107" s="3"/>
    </row>
    <row r="108" spans="1:10" s="20" customFormat="1">
      <c r="A108" s="25"/>
      <c r="H108" s="3"/>
      <c r="I108" s="3"/>
      <c r="J108" s="3"/>
    </row>
    <row r="109" spans="1:10" s="20" customFormat="1">
      <c r="A109" s="25"/>
      <c r="H109" s="3"/>
      <c r="I109" s="3"/>
      <c r="J109" s="3"/>
    </row>
    <row r="110" spans="1:10" s="20" customFormat="1">
      <c r="A110" s="25"/>
      <c r="H110" s="3"/>
      <c r="I110" s="3"/>
      <c r="J110" s="3"/>
    </row>
    <row r="111" spans="1:10" s="20" customFormat="1">
      <c r="A111" s="25"/>
      <c r="H111" s="3"/>
      <c r="I111" s="3"/>
      <c r="J111" s="3"/>
    </row>
    <row r="112" spans="1:10" s="20" customFormat="1">
      <c r="A112" s="25"/>
      <c r="H112" s="3"/>
      <c r="I112" s="3"/>
      <c r="J112" s="3"/>
    </row>
    <row r="113" spans="1:10" s="20" customFormat="1">
      <c r="A113" s="25"/>
      <c r="H113" s="3"/>
      <c r="I113" s="3"/>
      <c r="J113" s="3"/>
    </row>
    <row r="114" spans="1:10" s="20" customFormat="1">
      <c r="A114" s="25"/>
      <c r="H114" s="3"/>
      <c r="I114" s="3"/>
      <c r="J114" s="3"/>
    </row>
    <row r="115" spans="1:10" s="20" customFormat="1">
      <c r="A115" s="25"/>
      <c r="H115" s="3"/>
      <c r="I115" s="3"/>
      <c r="J115" s="3"/>
    </row>
    <row r="116" spans="1:10" s="20" customFormat="1">
      <c r="A116" s="25"/>
      <c r="H116" s="3"/>
      <c r="I116" s="3"/>
      <c r="J116" s="3"/>
    </row>
    <row r="117" spans="1:10" s="20" customFormat="1">
      <c r="A117" s="25"/>
      <c r="H117" s="3"/>
      <c r="I117" s="3"/>
      <c r="J117" s="3"/>
    </row>
    <row r="118" spans="1:10" s="20" customFormat="1">
      <c r="A118" s="25"/>
      <c r="H118" s="3"/>
      <c r="I118" s="3"/>
      <c r="J118" s="3"/>
    </row>
    <row r="119" spans="1:10" s="20" customFormat="1">
      <c r="A119" s="25"/>
      <c r="H119" s="3"/>
      <c r="I119" s="3"/>
      <c r="J119" s="3"/>
    </row>
    <row r="120" spans="1:10" s="20" customFormat="1">
      <c r="A120" s="25"/>
      <c r="H120" s="3"/>
      <c r="I120" s="3"/>
      <c r="J120" s="3"/>
    </row>
    <row r="121" spans="1:10" s="20" customFormat="1">
      <c r="A121" s="25"/>
      <c r="H121" s="3"/>
      <c r="I121" s="3"/>
      <c r="J121" s="3"/>
    </row>
    <row r="122" spans="1:10" s="20" customFormat="1">
      <c r="A122" s="25"/>
      <c r="H122" s="3"/>
      <c r="I122" s="3"/>
      <c r="J122" s="3"/>
    </row>
    <row r="123" spans="1:10" s="20" customFormat="1">
      <c r="A123" s="25"/>
      <c r="H123" s="3"/>
      <c r="I123" s="3"/>
      <c r="J123" s="3"/>
    </row>
    <row r="124" spans="1:10" s="20" customFormat="1">
      <c r="A124" s="25"/>
      <c r="H124" s="3"/>
      <c r="I124" s="3"/>
      <c r="J124" s="3"/>
    </row>
    <row r="125" spans="1:10" s="20" customFormat="1">
      <c r="A125" s="25"/>
      <c r="H125" s="3"/>
      <c r="I125" s="3"/>
      <c r="J125" s="3"/>
    </row>
    <row r="126" spans="1:10" s="20" customFormat="1">
      <c r="A126" s="25"/>
      <c r="H126" s="3"/>
      <c r="I126" s="3"/>
      <c r="J126" s="3"/>
    </row>
    <row r="127" spans="1:10" s="20" customFormat="1">
      <c r="A127" s="25"/>
      <c r="H127" s="3"/>
      <c r="I127" s="3"/>
      <c r="J127" s="3"/>
    </row>
    <row r="128" spans="1:10" s="20" customFormat="1">
      <c r="A128" s="25"/>
      <c r="H128" s="3"/>
      <c r="I128" s="3"/>
      <c r="J128" s="3"/>
    </row>
    <row r="129" spans="1:10" s="20" customFormat="1">
      <c r="A129" s="25"/>
      <c r="H129" s="3"/>
      <c r="I129" s="3"/>
      <c r="J129" s="3"/>
    </row>
    <row r="130" spans="1:10" s="20" customFormat="1">
      <c r="A130" s="25"/>
      <c r="H130" s="3"/>
      <c r="I130" s="3"/>
      <c r="J130" s="3"/>
    </row>
    <row r="131" spans="1:10" s="20" customFormat="1">
      <c r="A131" s="25"/>
      <c r="H131" s="3"/>
      <c r="I131" s="3"/>
      <c r="J131" s="3"/>
    </row>
    <row r="132" spans="1:10" s="20" customFormat="1">
      <c r="A132" s="25"/>
      <c r="H132" s="3"/>
      <c r="I132" s="3"/>
      <c r="J132" s="3"/>
    </row>
    <row r="133" spans="1:10" s="20" customFormat="1">
      <c r="A133" s="25"/>
      <c r="H133" s="3"/>
      <c r="I133" s="3"/>
      <c r="J133" s="3"/>
    </row>
    <row r="134" spans="1:10" s="20" customFormat="1">
      <c r="A134" s="25"/>
      <c r="H134" s="3"/>
      <c r="I134" s="3"/>
      <c r="J134" s="3"/>
    </row>
    <row r="135" spans="1:10" s="20" customFormat="1">
      <c r="A135" s="25"/>
      <c r="H135" s="3"/>
      <c r="I135" s="3"/>
      <c r="J135" s="3"/>
    </row>
    <row r="136" spans="1:10" s="20" customFormat="1">
      <c r="A136" s="25"/>
      <c r="H136" s="3"/>
      <c r="I136" s="3"/>
      <c r="J136" s="3"/>
    </row>
    <row r="137" spans="1:10" s="20" customFormat="1">
      <c r="A137" s="25"/>
      <c r="H137" s="3"/>
      <c r="I137" s="3"/>
      <c r="J137" s="3"/>
    </row>
    <row r="138" spans="1:10" s="20" customFormat="1">
      <c r="A138" s="25"/>
      <c r="H138" s="3"/>
      <c r="I138" s="3"/>
      <c r="J138" s="3"/>
    </row>
    <row r="139" spans="1:10" s="20" customFormat="1">
      <c r="A139" s="25"/>
      <c r="H139" s="3"/>
      <c r="I139" s="3"/>
      <c r="J139" s="3"/>
    </row>
    <row r="140" spans="1:10" s="20" customFormat="1">
      <c r="A140" s="25"/>
      <c r="H140" s="3"/>
      <c r="I140" s="3"/>
      <c r="J140" s="3"/>
    </row>
    <row r="141" spans="1:10" s="20" customFormat="1">
      <c r="A141" s="25"/>
      <c r="H141" s="3"/>
      <c r="I141" s="3"/>
      <c r="J141" s="3"/>
    </row>
    <row r="142" spans="1:10" s="20" customFormat="1">
      <c r="A142" s="25"/>
      <c r="H142" s="3"/>
      <c r="I142" s="3"/>
      <c r="J142" s="3"/>
    </row>
    <row r="143" spans="1:10" s="20" customFormat="1">
      <c r="A143" s="25"/>
      <c r="H143" s="3"/>
      <c r="I143" s="3"/>
      <c r="J143" s="3"/>
    </row>
    <row r="144" spans="1:10" s="20" customFormat="1">
      <c r="A144" s="25"/>
      <c r="H144" s="3"/>
      <c r="I144" s="3"/>
      <c r="J144" s="3"/>
    </row>
    <row r="145" spans="1:10" s="20" customFormat="1">
      <c r="A145" s="25"/>
      <c r="H145" s="3"/>
      <c r="I145" s="3"/>
      <c r="J145" s="3"/>
    </row>
    <row r="146" spans="1:10" s="20" customFormat="1">
      <c r="A146" s="25"/>
      <c r="H146" s="3"/>
      <c r="I146" s="3"/>
      <c r="J146" s="3"/>
    </row>
    <row r="147" spans="1:10" s="20" customFormat="1">
      <c r="A147" s="25"/>
      <c r="H147" s="3"/>
      <c r="I147" s="3"/>
      <c r="J147" s="3"/>
    </row>
    <row r="148" spans="1:10" s="20" customFormat="1">
      <c r="A148" s="25"/>
      <c r="H148" s="3"/>
      <c r="I148" s="3"/>
      <c r="J148" s="3"/>
    </row>
    <row r="149" spans="1:10" s="20" customFormat="1">
      <c r="A149" s="25"/>
      <c r="H149" s="3"/>
      <c r="I149" s="3"/>
      <c r="J149" s="3"/>
    </row>
    <row r="150" spans="1:10" s="20" customFormat="1">
      <c r="A150" s="25"/>
      <c r="H150" s="3"/>
      <c r="I150" s="3"/>
      <c r="J150" s="3"/>
    </row>
    <row r="151" spans="1:10" s="20" customFormat="1">
      <c r="A151" s="25"/>
      <c r="H151" s="3"/>
      <c r="I151" s="3"/>
      <c r="J151" s="3"/>
    </row>
    <row r="152" spans="1:10" s="20" customFormat="1">
      <c r="A152" s="25"/>
      <c r="H152" s="3"/>
      <c r="I152" s="3"/>
      <c r="J152" s="3"/>
    </row>
    <row r="153" spans="1:10" s="20" customFormat="1">
      <c r="A153" s="25"/>
      <c r="H153" s="3"/>
      <c r="I153" s="3"/>
      <c r="J153" s="3"/>
    </row>
    <row r="154" spans="1:10" s="20" customFormat="1">
      <c r="A154" s="25"/>
      <c r="H154" s="3"/>
      <c r="I154" s="3"/>
      <c r="J154" s="3"/>
    </row>
    <row r="155" spans="1:10" s="20" customFormat="1">
      <c r="A155" s="25"/>
      <c r="H155" s="3"/>
      <c r="I155" s="3"/>
      <c r="J155" s="3"/>
    </row>
    <row r="156" spans="1:10" s="20" customFormat="1">
      <c r="A156" s="25"/>
      <c r="H156" s="3"/>
      <c r="I156" s="3"/>
      <c r="J156" s="3"/>
    </row>
    <row r="157" spans="1:10" s="20" customFormat="1">
      <c r="A157" s="25"/>
      <c r="H157" s="3"/>
      <c r="I157" s="3"/>
      <c r="J157" s="3"/>
    </row>
    <row r="158" spans="1:10" s="20" customFormat="1">
      <c r="A158" s="25"/>
      <c r="H158" s="3"/>
      <c r="I158" s="3"/>
      <c r="J158" s="3"/>
    </row>
    <row r="159" spans="1:10" s="20" customFormat="1">
      <c r="A159" s="25"/>
      <c r="H159" s="3"/>
      <c r="I159" s="3"/>
      <c r="J159" s="3"/>
    </row>
    <row r="160" spans="1:10" s="20" customFormat="1">
      <c r="A160" s="25"/>
      <c r="H160" s="3"/>
      <c r="I160" s="3"/>
      <c r="J160" s="3"/>
    </row>
    <row r="161" spans="1:10" s="20" customFormat="1">
      <c r="A161" s="25"/>
      <c r="H161" s="3"/>
      <c r="I161" s="3"/>
      <c r="J161" s="3"/>
    </row>
    <row r="162" spans="1:10" s="20" customFormat="1">
      <c r="A162" s="25"/>
      <c r="H162" s="3"/>
      <c r="I162" s="3"/>
      <c r="J162" s="3"/>
    </row>
    <row r="163" spans="1:10" s="20" customFormat="1">
      <c r="A163" s="25"/>
      <c r="H163" s="3"/>
      <c r="I163" s="3"/>
      <c r="J163" s="3"/>
    </row>
    <row r="164" spans="1:10" s="20" customFormat="1">
      <c r="A164" s="25"/>
      <c r="H164" s="3"/>
      <c r="I164" s="3"/>
      <c r="J164" s="3"/>
    </row>
    <row r="165" spans="1:10" s="20" customFormat="1">
      <c r="A165" s="25"/>
      <c r="H165" s="3"/>
      <c r="I165" s="3"/>
      <c r="J165" s="3"/>
    </row>
    <row r="166" spans="1:10" s="20" customFormat="1">
      <c r="A166" s="25"/>
      <c r="H166" s="3"/>
      <c r="I166" s="3"/>
      <c r="J166" s="3"/>
    </row>
    <row r="167" spans="1:10" s="20" customFormat="1">
      <c r="A167" s="25"/>
      <c r="H167" s="3"/>
      <c r="I167" s="3"/>
      <c r="J167" s="3"/>
    </row>
    <row r="168" spans="1:10" s="20" customFormat="1">
      <c r="A168" s="25"/>
      <c r="H168" s="3"/>
      <c r="I168" s="3"/>
      <c r="J168" s="3"/>
    </row>
    <row r="169" spans="1:10" s="20" customFormat="1">
      <c r="A169" s="25"/>
      <c r="H169" s="3"/>
      <c r="I169" s="3"/>
      <c r="J169" s="3"/>
    </row>
    <row r="170" spans="1:10" s="20" customFormat="1">
      <c r="A170" s="25"/>
      <c r="H170" s="3"/>
      <c r="I170" s="3"/>
      <c r="J170" s="3"/>
    </row>
    <row r="171" spans="1:10" s="20" customFormat="1">
      <c r="A171" s="25"/>
      <c r="H171" s="3"/>
      <c r="I171" s="3"/>
      <c r="J171" s="3"/>
    </row>
    <row r="172" spans="1:10" s="20" customFormat="1">
      <c r="A172" s="25"/>
      <c r="H172" s="3"/>
      <c r="I172" s="3"/>
      <c r="J172" s="3"/>
    </row>
    <row r="173" spans="1:10" s="20" customFormat="1">
      <c r="A173" s="25"/>
      <c r="H173" s="3"/>
      <c r="I173" s="3"/>
      <c r="J173" s="3"/>
    </row>
    <row r="174" spans="1:10" s="20" customFormat="1">
      <c r="A174" s="25"/>
      <c r="H174" s="3"/>
      <c r="I174" s="3"/>
      <c r="J174" s="3"/>
    </row>
    <row r="175" spans="1:10" s="20" customFormat="1">
      <c r="A175" s="25"/>
      <c r="H175" s="3"/>
      <c r="I175" s="3"/>
      <c r="J175" s="3"/>
    </row>
    <row r="176" spans="1:10" s="20" customFormat="1">
      <c r="A176" s="25"/>
      <c r="H176" s="3"/>
      <c r="I176" s="3"/>
      <c r="J176" s="3"/>
    </row>
    <row r="177" spans="1:10" s="20" customFormat="1">
      <c r="A177" s="25"/>
      <c r="H177" s="3"/>
      <c r="I177" s="3"/>
      <c r="J177" s="3"/>
    </row>
    <row r="178" spans="1:10" s="20" customFormat="1">
      <c r="A178" s="25"/>
      <c r="H178" s="3"/>
      <c r="I178" s="3"/>
      <c r="J178" s="3"/>
    </row>
    <row r="179" spans="1:10" s="20" customFormat="1">
      <c r="A179" s="25"/>
      <c r="H179" s="3"/>
      <c r="I179" s="3"/>
      <c r="J179" s="3"/>
    </row>
    <row r="180" spans="1:10" s="20" customFormat="1">
      <c r="A180" s="25"/>
      <c r="H180" s="3"/>
      <c r="I180" s="3"/>
      <c r="J180" s="3"/>
    </row>
    <row r="181" spans="1:10" s="20" customFormat="1">
      <c r="A181" s="25"/>
      <c r="H181" s="3"/>
      <c r="I181" s="3"/>
      <c r="J181" s="3"/>
    </row>
    <row r="182" spans="1:10" s="20" customFormat="1">
      <c r="A182" s="25"/>
      <c r="H182" s="3"/>
      <c r="I182" s="3"/>
      <c r="J182" s="3"/>
    </row>
    <row r="183" spans="1:10" s="20" customFormat="1">
      <c r="A183" s="25"/>
      <c r="H183" s="3"/>
      <c r="I183" s="3"/>
      <c r="J183" s="3"/>
    </row>
    <row r="184" spans="1:10" s="20" customFormat="1">
      <c r="A184" s="25"/>
      <c r="H184" s="3"/>
      <c r="I184" s="3"/>
      <c r="J184" s="3"/>
    </row>
    <row r="185" spans="1:10" s="20" customFormat="1">
      <c r="A185" s="25"/>
      <c r="H185" s="3"/>
      <c r="I185" s="3"/>
      <c r="J185" s="3"/>
    </row>
    <row r="186" spans="1:10" s="20" customFormat="1">
      <c r="A186" s="25"/>
      <c r="H186" s="3"/>
      <c r="I186" s="3"/>
      <c r="J186" s="3"/>
    </row>
    <row r="187" spans="1:10" s="20" customFormat="1">
      <c r="A187" s="25"/>
      <c r="H187" s="3"/>
      <c r="I187" s="3"/>
      <c r="J187" s="3"/>
    </row>
    <row r="188" spans="1:10" s="20" customFormat="1">
      <c r="A188" s="25"/>
      <c r="H188" s="3"/>
      <c r="I188" s="3"/>
      <c r="J188" s="3"/>
    </row>
    <row r="189" spans="1:10" s="20" customFormat="1">
      <c r="A189" s="25"/>
      <c r="H189" s="3"/>
      <c r="I189" s="3"/>
      <c r="J189" s="3"/>
    </row>
    <row r="190" spans="1:10" s="20" customFormat="1">
      <c r="A190" s="25"/>
      <c r="H190" s="3"/>
      <c r="I190" s="3"/>
      <c r="J190" s="3"/>
    </row>
    <row r="191" spans="1:10" s="20" customFormat="1">
      <c r="A191" s="25"/>
      <c r="H191" s="3"/>
      <c r="I191" s="3"/>
      <c r="J191" s="3"/>
    </row>
    <row r="192" spans="1:10" s="20" customFormat="1">
      <c r="A192" s="25"/>
      <c r="H192" s="3"/>
      <c r="I192" s="3"/>
      <c r="J192" s="3"/>
    </row>
    <row r="193" spans="1:10" s="20" customFormat="1">
      <c r="A193" s="25"/>
      <c r="H193" s="3"/>
      <c r="I193" s="3"/>
      <c r="J193" s="3"/>
    </row>
    <row r="194" spans="1:10" s="20" customFormat="1">
      <c r="A194" s="25"/>
      <c r="H194" s="3"/>
      <c r="I194" s="3"/>
      <c r="J194" s="3"/>
    </row>
    <row r="195" spans="1:10" s="20" customFormat="1">
      <c r="A195" s="25"/>
      <c r="H195" s="3"/>
      <c r="I195" s="3"/>
      <c r="J195" s="3"/>
    </row>
    <row r="196" spans="1:10" s="20" customFormat="1">
      <c r="A196" s="25"/>
      <c r="H196" s="3"/>
      <c r="I196" s="3"/>
      <c r="J196" s="3"/>
    </row>
    <row r="197" spans="1:10" s="20" customFormat="1">
      <c r="A197" s="25"/>
      <c r="H197" s="3"/>
      <c r="I197" s="3"/>
      <c r="J197" s="3"/>
    </row>
    <row r="198" spans="1:10" s="20" customFormat="1">
      <c r="A198" s="25"/>
      <c r="H198" s="3"/>
      <c r="I198" s="3"/>
      <c r="J198" s="3"/>
    </row>
    <row r="199" spans="1:10" s="20" customFormat="1">
      <c r="A199" s="25"/>
      <c r="H199" s="3"/>
      <c r="I199" s="3"/>
      <c r="J199" s="3"/>
    </row>
    <row r="200" spans="1:10" s="20" customFormat="1">
      <c r="A200" s="25"/>
      <c r="H200" s="3"/>
      <c r="I200" s="3"/>
      <c r="J200" s="3"/>
    </row>
    <row r="201" spans="1:10" s="20" customFormat="1">
      <c r="A201" s="25"/>
      <c r="H201" s="3"/>
      <c r="I201" s="3"/>
      <c r="J201" s="3"/>
    </row>
    <row r="202" spans="1:10" s="20" customFormat="1">
      <c r="A202" s="25"/>
      <c r="H202" s="3"/>
      <c r="I202" s="3"/>
      <c r="J202" s="3"/>
    </row>
    <row r="203" spans="1:10" s="20" customFormat="1">
      <c r="A203" s="25"/>
      <c r="H203" s="3"/>
      <c r="I203" s="3"/>
      <c r="J203" s="3"/>
    </row>
    <row r="204" spans="1:10" s="20" customFormat="1">
      <c r="A204" s="25"/>
      <c r="H204" s="3"/>
      <c r="I204" s="3"/>
      <c r="J204" s="3"/>
    </row>
    <row r="205" spans="1:10" s="20" customFormat="1">
      <c r="A205" s="25"/>
      <c r="H205" s="3"/>
      <c r="I205" s="3"/>
      <c r="J205" s="3"/>
    </row>
    <row r="206" spans="1:10" s="20" customFormat="1">
      <c r="A206" s="25"/>
      <c r="H206" s="3"/>
      <c r="I206" s="3"/>
      <c r="J206" s="3"/>
    </row>
    <row r="207" spans="1:10" s="20" customFormat="1">
      <c r="A207" s="25"/>
      <c r="H207" s="3"/>
      <c r="I207" s="3"/>
      <c r="J207" s="3"/>
    </row>
    <row r="208" spans="1:10" s="20" customFormat="1">
      <c r="A208" s="25"/>
      <c r="H208" s="3"/>
      <c r="I208" s="3"/>
      <c r="J208" s="3"/>
    </row>
    <row r="209" spans="1:10" s="20" customFormat="1">
      <c r="A209" s="25"/>
      <c r="H209" s="3"/>
      <c r="I209" s="3"/>
      <c r="J209" s="3"/>
    </row>
    <row r="210" spans="1:10" s="20" customFormat="1">
      <c r="A210" s="25"/>
      <c r="H210" s="3"/>
      <c r="I210" s="3"/>
      <c r="J210" s="3"/>
    </row>
    <row r="211" spans="1:10" s="20" customFormat="1">
      <c r="A211" s="25"/>
      <c r="H211" s="3"/>
      <c r="I211" s="3"/>
      <c r="J211" s="3"/>
    </row>
    <row r="212" spans="1:10" s="20" customFormat="1">
      <c r="A212" s="25"/>
      <c r="H212" s="3"/>
      <c r="I212" s="3"/>
      <c r="J212" s="3"/>
    </row>
    <row r="213" spans="1:10" s="20" customFormat="1">
      <c r="A213" s="25"/>
      <c r="H213" s="3"/>
      <c r="I213" s="3"/>
      <c r="J213" s="3"/>
    </row>
    <row r="214" spans="1:10" s="20" customFormat="1">
      <c r="A214" s="25"/>
      <c r="H214" s="3"/>
      <c r="I214" s="3"/>
      <c r="J214" s="3"/>
    </row>
    <row r="215" spans="1:10" s="20" customFormat="1">
      <c r="A215" s="25"/>
      <c r="H215" s="3"/>
      <c r="I215" s="3"/>
      <c r="J215" s="3"/>
    </row>
    <row r="216" spans="1:10" s="20" customFormat="1">
      <c r="A216" s="25"/>
      <c r="H216" s="3"/>
      <c r="I216" s="3"/>
      <c r="J216" s="3"/>
    </row>
    <row r="217" spans="1:10" s="20" customFormat="1">
      <c r="A217" s="25"/>
      <c r="H217" s="3"/>
      <c r="I217" s="3"/>
      <c r="J217" s="3"/>
    </row>
    <row r="218" spans="1:10" s="20" customFormat="1">
      <c r="A218" s="25"/>
      <c r="H218" s="3"/>
      <c r="I218" s="3"/>
      <c r="J218" s="3"/>
    </row>
    <row r="219" spans="1:10" s="20" customFormat="1">
      <c r="A219" s="25"/>
      <c r="H219" s="3"/>
      <c r="I219" s="3"/>
      <c r="J219" s="3"/>
    </row>
    <row r="220" spans="1:10" s="20" customFormat="1">
      <c r="A220" s="25"/>
      <c r="H220" s="3"/>
      <c r="I220" s="3"/>
      <c r="J220" s="3"/>
    </row>
    <row r="221" spans="1:10" s="20" customFormat="1">
      <c r="A221" s="25"/>
      <c r="H221" s="3"/>
      <c r="I221" s="3"/>
      <c r="J221" s="3"/>
    </row>
    <row r="222" spans="1:10" s="20" customFormat="1">
      <c r="A222" s="25"/>
      <c r="H222" s="3"/>
      <c r="I222" s="3"/>
      <c r="J222" s="3"/>
    </row>
    <row r="223" spans="1:10" s="20" customFormat="1">
      <c r="A223" s="25"/>
      <c r="H223" s="3"/>
      <c r="I223" s="3"/>
      <c r="J223" s="3"/>
    </row>
    <row r="224" spans="1:10" s="20" customFormat="1">
      <c r="A224" s="25"/>
      <c r="H224" s="3"/>
      <c r="I224" s="3"/>
      <c r="J224" s="3"/>
    </row>
    <row r="225" spans="1:10" s="20" customFormat="1">
      <c r="A225" s="25"/>
      <c r="H225" s="3"/>
      <c r="I225" s="3"/>
      <c r="J225" s="3"/>
    </row>
    <row r="226" spans="1:10" s="20" customFormat="1">
      <c r="A226" s="25"/>
      <c r="H226" s="3"/>
      <c r="I226" s="3"/>
      <c r="J226" s="3"/>
    </row>
    <row r="227" spans="1:10" s="20" customFormat="1">
      <c r="A227" s="25"/>
      <c r="H227" s="3"/>
      <c r="I227" s="3"/>
      <c r="J227" s="3"/>
    </row>
    <row r="228" spans="1:10" s="20" customFormat="1">
      <c r="A228" s="25"/>
      <c r="H228" s="3"/>
      <c r="I228" s="3"/>
      <c r="J228" s="3"/>
    </row>
    <row r="229" spans="1:10" s="20" customFormat="1">
      <c r="A229" s="25"/>
      <c r="H229" s="3"/>
      <c r="I229" s="3"/>
      <c r="J229" s="3"/>
    </row>
    <row r="230" spans="1:10" s="20" customFormat="1">
      <c r="A230" s="25"/>
      <c r="H230" s="3"/>
      <c r="I230" s="3"/>
      <c r="J230" s="3"/>
    </row>
    <row r="231" spans="1:10" s="20" customFormat="1">
      <c r="A231" s="25"/>
      <c r="H231" s="3"/>
      <c r="I231" s="3"/>
      <c r="J231" s="3"/>
    </row>
    <row r="232" spans="1:10" s="20" customFormat="1">
      <c r="A232" s="25"/>
      <c r="H232" s="3"/>
      <c r="I232" s="3"/>
      <c r="J232" s="3"/>
    </row>
    <row r="233" spans="1:10" s="20" customFormat="1">
      <c r="A233" s="25"/>
      <c r="H233" s="3"/>
      <c r="I233" s="3"/>
      <c r="J233" s="3"/>
    </row>
    <row r="234" spans="1:10" s="20" customFormat="1">
      <c r="A234" s="25"/>
      <c r="H234" s="3"/>
      <c r="I234" s="3"/>
      <c r="J234" s="3"/>
    </row>
    <row r="235" spans="1:10" s="20" customFormat="1">
      <c r="A235" s="25"/>
      <c r="H235" s="3"/>
      <c r="I235" s="3"/>
      <c r="J235" s="3"/>
    </row>
    <row r="236" spans="1:10" s="20" customFormat="1">
      <c r="A236" s="25"/>
      <c r="H236" s="3"/>
      <c r="I236" s="3"/>
      <c r="J236" s="3"/>
    </row>
    <row r="237" spans="1:10" s="20" customFormat="1">
      <c r="A237" s="25"/>
      <c r="H237" s="3"/>
      <c r="I237" s="3"/>
      <c r="J237" s="3"/>
    </row>
    <row r="238" spans="1:10" s="20" customFormat="1">
      <c r="A238" s="25"/>
      <c r="H238" s="3"/>
      <c r="I238" s="3"/>
      <c r="J238" s="3"/>
    </row>
    <row r="239" spans="1:10" s="20" customFormat="1">
      <c r="A239" s="25"/>
      <c r="H239" s="3"/>
      <c r="I239" s="3"/>
      <c r="J239" s="3"/>
    </row>
    <row r="240" spans="1:10" s="20" customFormat="1">
      <c r="A240" s="25"/>
      <c r="H240" s="3"/>
      <c r="I240" s="3"/>
      <c r="J240" s="3"/>
    </row>
    <row r="241" spans="1:10" s="20" customFormat="1">
      <c r="A241" s="25"/>
      <c r="H241" s="3"/>
      <c r="I241" s="3"/>
      <c r="J241" s="3"/>
    </row>
    <row r="242" spans="1:10" s="20" customFormat="1">
      <c r="A242" s="25"/>
      <c r="H242" s="3"/>
      <c r="I242" s="3"/>
      <c r="J242" s="3"/>
    </row>
    <row r="243" spans="1:10" s="20" customFormat="1">
      <c r="A243" s="25"/>
      <c r="H243" s="3"/>
      <c r="I243" s="3"/>
      <c r="J243" s="3"/>
    </row>
    <row r="244" spans="1:10" s="20" customFormat="1">
      <c r="A244" s="25"/>
      <c r="H244" s="3"/>
      <c r="I244" s="3"/>
      <c r="J244" s="3"/>
    </row>
    <row r="245" spans="1:10" s="20" customFormat="1">
      <c r="A245" s="25"/>
      <c r="H245" s="3"/>
      <c r="I245" s="3"/>
      <c r="J245" s="3"/>
    </row>
    <row r="246" spans="1:10" s="20" customFormat="1">
      <c r="A246" s="25"/>
      <c r="H246" s="3"/>
      <c r="I246" s="3"/>
      <c r="J246" s="3"/>
    </row>
    <row r="247" spans="1:10" s="20" customFormat="1">
      <c r="A247" s="25"/>
      <c r="H247" s="3"/>
      <c r="I247" s="3"/>
      <c r="J247" s="3"/>
    </row>
    <row r="248" spans="1:10" s="20" customFormat="1">
      <c r="A248" s="25"/>
      <c r="H248" s="3"/>
      <c r="I248" s="3"/>
      <c r="J248" s="3"/>
    </row>
    <row r="249" spans="1:10" s="20" customFormat="1">
      <c r="A249" s="25"/>
      <c r="H249" s="3"/>
      <c r="I249" s="3"/>
      <c r="J249" s="3"/>
    </row>
    <row r="250" spans="1:10" s="20" customFormat="1">
      <c r="A250" s="25"/>
      <c r="H250" s="3"/>
      <c r="I250" s="3"/>
      <c r="J250" s="3"/>
    </row>
    <row r="251" spans="1:10" s="20" customFormat="1">
      <c r="A251" s="25"/>
      <c r="H251" s="3"/>
      <c r="I251" s="3"/>
      <c r="J251" s="3"/>
    </row>
    <row r="252" spans="1:10" s="20" customFormat="1">
      <c r="A252" s="25"/>
      <c r="H252" s="3"/>
      <c r="I252" s="3"/>
      <c r="J252" s="3"/>
    </row>
    <row r="253" spans="1:10" s="20" customFormat="1">
      <c r="A253" s="25"/>
      <c r="H253" s="3"/>
      <c r="I253" s="3"/>
      <c r="J253" s="3"/>
    </row>
    <row r="254" spans="1:10" s="20" customFormat="1">
      <c r="A254" s="25"/>
      <c r="H254" s="3"/>
      <c r="I254" s="3"/>
      <c r="J254" s="3"/>
    </row>
    <row r="255" spans="1:10" s="20" customFormat="1">
      <c r="A255" s="25"/>
      <c r="H255" s="3"/>
      <c r="I255" s="3"/>
      <c r="J255" s="3"/>
    </row>
    <row r="256" spans="1:10" s="20" customFormat="1">
      <c r="A256" s="25"/>
      <c r="H256" s="3"/>
      <c r="I256" s="3"/>
      <c r="J256" s="3"/>
    </row>
    <row r="257" spans="1:10" s="20" customFormat="1">
      <c r="A257" s="25"/>
      <c r="H257" s="3"/>
      <c r="I257" s="3"/>
      <c r="J257" s="3"/>
    </row>
    <row r="258" spans="1:10" s="20" customFormat="1">
      <c r="A258" s="25"/>
      <c r="H258" s="3"/>
      <c r="I258" s="3"/>
      <c r="J258" s="3"/>
    </row>
    <row r="259" spans="1:10" s="20" customFormat="1">
      <c r="A259" s="25"/>
      <c r="H259" s="3"/>
      <c r="I259" s="3"/>
      <c r="J259" s="3"/>
    </row>
    <row r="260" spans="1:10" s="20" customFormat="1">
      <c r="A260" s="25"/>
      <c r="H260" s="3"/>
      <c r="I260" s="3"/>
      <c r="J260" s="3"/>
    </row>
    <row r="261" spans="1:10" s="20" customFormat="1">
      <c r="A261" s="25"/>
      <c r="H261" s="3"/>
      <c r="I261" s="3"/>
      <c r="J261" s="3"/>
    </row>
    <row r="262" spans="1:10" s="20" customFormat="1">
      <c r="A262" s="25"/>
      <c r="H262" s="3"/>
      <c r="I262" s="3"/>
      <c r="J262" s="3"/>
    </row>
    <row r="263" spans="1:10" s="20" customFormat="1">
      <c r="A263" s="25"/>
      <c r="H263" s="3"/>
      <c r="I263" s="3"/>
      <c r="J263" s="3"/>
    </row>
    <row r="264" spans="1:10" s="20" customFormat="1">
      <c r="A264" s="25"/>
      <c r="H264" s="3"/>
      <c r="I264" s="3"/>
      <c r="J264" s="3"/>
    </row>
    <row r="265" spans="1:10" s="20" customFormat="1">
      <c r="A265" s="25"/>
      <c r="H265" s="3"/>
      <c r="I265" s="3"/>
      <c r="J265" s="3"/>
    </row>
    <row r="266" spans="1:10" s="20" customFormat="1">
      <c r="A266" s="25"/>
      <c r="H266" s="3"/>
      <c r="I266" s="3"/>
      <c r="J266" s="3"/>
    </row>
    <row r="267" spans="1:10" s="20" customFormat="1">
      <c r="A267" s="25"/>
      <c r="H267" s="3"/>
      <c r="I267" s="3"/>
      <c r="J267" s="3"/>
    </row>
    <row r="268" spans="1:10" s="20" customFormat="1">
      <c r="A268" s="25"/>
      <c r="H268" s="3"/>
      <c r="I268" s="3"/>
      <c r="J268" s="3"/>
    </row>
    <row r="269" spans="1:10" s="20" customFormat="1">
      <c r="A269" s="25"/>
      <c r="H269" s="3"/>
      <c r="I269" s="3"/>
      <c r="J269" s="3"/>
    </row>
    <row r="270" spans="1:10" s="20" customFormat="1">
      <c r="A270" s="25"/>
      <c r="H270" s="3"/>
      <c r="I270" s="3"/>
      <c r="J270" s="3"/>
    </row>
    <row r="271" spans="1:10" s="20" customFormat="1">
      <c r="A271" s="25"/>
      <c r="H271" s="3"/>
      <c r="I271" s="3"/>
      <c r="J271" s="3"/>
    </row>
    <row r="272" spans="1:10" s="20" customFormat="1">
      <c r="A272" s="25"/>
      <c r="H272" s="3"/>
      <c r="I272" s="3"/>
      <c r="J272" s="3"/>
    </row>
    <row r="273" spans="1:10" s="20" customFormat="1">
      <c r="A273" s="25"/>
      <c r="H273" s="3"/>
      <c r="I273" s="3"/>
      <c r="J273" s="3"/>
    </row>
    <row r="274" spans="1:10" s="20" customFormat="1">
      <c r="A274" s="25"/>
      <c r="H274" s="3"/>
      <c r="I274" s="3"/>
      <c r="J274" s="3"/>
    </row>
    <row r="275" spans="1:10" s="20" customFormat="1">
      <c r="A275" s="25"/>
      <c r="H275" s="3"/>
      <c r="I275" s="3"/>
      <c r="J275" s="3"/>
    </row>
    <row r="276" spans="1:10" s="20" customFormat="1">
      <c r="A276" s="25"/>
      <c r="H276" s="3"/>
      <c r="I276" s="3"/>
      <c r="J276" s="3"/>
    </row>
    <row r="277" spans="1:10" s="20" customFormat="1">
      <c r="A277" s="25"/>
      <c r="H277" s="3"/>
      <c r="I277" s="3"/>
      <c r="J277" s="3"/>
    </row>
    <row r="278" spans="1:10" s="20" customFormat="1">
      <c r="A278" s="25"/>
      <c r="H278" s="3"/>
      <c r="I278" s="3"/>
      <c r="J278" s="3"/>
    </row>
    <row r="279" spans="1:10" s="20" customFormat="1">
      <c r="A279" s="25"/>
      <c r="H279" s="3"/>
      <c r="I279" s="3"/>
      <c r="J279" s="3"/>
    </row>
    <row r="280" spans="1:10" s="20" customFormat="1">
      <c r="A280" s="25"/>
      <c r="H280" s="3"/>
      <c r="I280" s="3"/>
      <c r="J280" s="3"/>
    </row>
    <row r="281" spans="1:10" s="20" customFormat="1">
      <c r="A281" s="25"/>
      <c r="H281" s="3"/>
      <c r="I281" s="3"/>
      <c r="J281" s="3"/>
    </row>
    <row r="282" spans="1:10" s="20" customFormat="1">
      <c r="A282" s="25"/>
      <c r="H282" s="3"/>
      <c r="I282" s="3"/>
      <c r="J282" s="3"/>
    </row>
    <row r="283" spans="1:10" s="20" customFormat="1">
      <c r="A283" s="25"/>
      <c r="H283" s="3"/>
      <c r="I283" s="3"/>
      <c r="J283" s="3"/>
    </row>
    <row r="284" spans="1:10" s="20" customFormat="1">
      <c r="A284" s="25"/>
      <c r="H284" s="3"/>
      <c r="I284" s="3"/>
      <c r="J284" s="3"/>
    </row>
    <row r="285" spans="1:10" s="20" customFormat="1">
      <c r="A285" s="25"/>
      <c r="H285" s="3"/>
      <c r="I285" s="3"/>
      <c r="J285" s="3"/>
    </row>
    <row r="286" spans="1:10" s="20" customFormat="1">
      <c r="A286" s="25"/>
      <c r="H286" s="3"/>
      <c r="I286" s="3"/>
      <c r="J286" s="3"/>
    </row>
    <row r="287" spans="1:10" s="20" customFormat="1">
      <c r="A287" s="25"/>
      <c r="H287" s="3"/>
      <c r="I287" s="3"/>
      <c r="J287" s="3"/>
    </row>
    <row r="288" spans="1:10" s="20" customFormat="1">
      <c r="A288" s="25"/>
      <c r="H288" s="3"/>
      <c r="I288" s="3"/>
      <c r="J288" s="3"/>
    </row>
    <row r="289" spans="1:10" s="20" customFormat="1">
      <c r="A289" s="25"/>
      <c r="H289" s="3"/>
      <c r="I289" s="3"/>
      <c r="J289" s="3"/>
    </row>
    <row r="290" spans="1:10" s="20" customFormat="1">
      <c r="A290" s="25"/>
      <c r="H290" s="3"/>
      <c r="I290" s="3"/>
      <c r="J290" s="3"/>
    </row>
    <row r="291" spans="1:10" s="20" customFormat="1">
      <c r="A291" s="25"/>
      <c r="H291" s="3"/>
      <c r="I291" s="3"/>
      <c r="J291" s="3"/>
    </row>
    <row r="292" spans="1:10" s="20" customFormat="1">
      <c r="A292" s="25"/>
      <c r="H292" s="3"/>
      <c r="I292" s="3"/>
      <c r="J292" s="3"/>
    </row>
    <row r="293" spans="1:10" s="20" customFormat="1">
      <c r="A293" s="25"/>
      <c r="H293" s="3"/>
      <c r="I293" s="3"/>
      <c r="J293" s="3"/>
    </row>
    <row r="294" spans="1:10" s="20" customFormat="1">
      <c r="A294" s="25"/>
      <c r="H294" s="3"/>
      <c r="I294" s="3"/>
      <c r="J294" s="3"/>
    </row>
    <row r="295" spans="1:10" s="20" customFormat="1">
      <c r="A295" s="25"/>
      <c r="H295" s="3"/>
      <c r="I295" s="3"/>
      <c r="J295" s="3"/>
    </row>
    <row r="296" spans="1:10" s="20" customFormat="1">
      <c r="A296" s="25"/>
      <c r="H296" s="3"/>
      <c r="I296" s="3"/>
      <c r="J296" s="3"/>
    </row>
    <row r="297" spans="1:10" s="20" customFormat="1">
      <c r="A297" s="25"/>
      <c r="H297" s="3"/>
      <c r="I297" s="3"/>
      <c r="J297" s="3"/>
    </row>
    <row r="298" spans="1:10" s="20" customFormat="1">
      <c r="A298" s="25"/>
      <c r="H298" s="3"/>
      <c r="I298" s="3"/>
      <c r="J298" s="3"/>
    </row>
    <row r="299" spans="1:10" s="20" customFormat="1">
      <c r="A299" s="25"/>
      <c r="H299" s="3"/>
      <c r="I299" s="3"/>
      <c r="J299" s="3"/>
    </row>
    <row r="300" spans="1:10" s="20" customFormat="1">
      <c r="A300" s="25"/>
      <c r="H300" s="3"/>
      <c r="I300" s="3"/>
      <c r="J300" s="3"/>
    </row>
    <row r="301" spans="1:10" s="20" customFormat="1">
      <c r="A301" s="25"/>
      <c r="H301" s="3"/>
      <c r="I301" s="3"/>
      <c r="J301" s="3"/>
    </row>
    <row r="302" spans="1:10" s="20" customFormat="1">
      <c r="A302" s="25"/>
      <c r="H302" s="3"/>
      <c r="I302" s="3"/>
      <c r="J302" s="3"/>
    </row>
    <row r="303" spans="1:10" s="20" customFormat="1">
      <c r="A303" s="25"/>
      <c r="H303" s="3"/>
      <c r="I303" s="3"/>
      <c r="J303" s="3"/>
    </row>
    <row r="304" spans="1:10" s="20" customFormat="1">
      <c r="A304" s="25"/>
      <c r="H304" s="3"/>
      <c r="I304" s="3"/>
      <c r="J304" s="3"/>
    </row>
    <row r="305" spans="1:10" s="20" customFormat="1">
      <c r="A305" s="25"/>
      <c r="H305" s="3"/>
      <c r="I305" s="3"/>
      <c r="J305" s="3"/>
    </row>
    <row r="306" spans="1:10" s="20" customFormat="1">
      <c r="A306" s="25"/>
      <c r="H306" s="3"/>
      <c r="I306" s="3"/>
      <c r="J306" s="3"/>
    </row>
    <row r="307" spans="1:10" s="20" customFormat="1">
      <c r="A307" s="25"/>
      <c r="H307" s="3"/>
      <c r="I307" s="3"/>
      <c r="J307" s="3"/>
    </row>
    <row r="308" spans="1:10" s="20" customFormat="1">
      <c r="A308" s="25"/>
      <c r="H308" s="3"/>
      <c r="I308" s="3"/>
      <c r="J308" s="3"/>
    </row>
    <row r="309" spans="1:10" s="20" customFormat="1">
      <c r="A309" s="25"/>
      <c r="H309" s="3"/>
      <c r="I309" s="3"/>
      <c r="J309" s="3"/>
    </row>
    <row r="310" spans="1:10" s="20" customFormat="1">
      <c r="A310" s="25"/>
      <c r="H310" s="3"/>
      <c r="I310" s="3"/>
      <c r="J310" s="3"/>
    </row>
    <row r="311" spans="1:10" s="20" customFormat="1">
      <c r="A311" s="25"/>
      <c r="H311" s="3"/>
      <c r="I311" s="3"/>
      <c r="J311" s="3"/>
    </row>
    <row r="312" spans="1:10" s="20" customFormat="1">
      <c r="A312" s="25"/>
      <c r="H312" s="3"/>
      <c r="I312" s="3"/>
      <c r="J312" s="3"/>
    </row>
    <row r="313" spans="1:10" s="20" customFormat="1">
      <c r="A313" s="25"/>
      <c r="H313" s="3"/>
      <c r="I313" s="3"/>
      <c r="J313" s="3"/>
    </row>
    <row r="314" spans="1:10" s="20" customFormat="1">
      <c r="A314" s="25"/>
      <c r="H314" s="3"/>
      <c r="I314" s="3"/>
      <c r="J314" s="3"/>
    </row>
    <row r="315" spans="1:10" s="20" customFormat="1">
      <c r="A315" s="25"/>
      <c r="H315" s="3"/>
      <c r="I315" s="3"/>
      <c r="J315" s="3"/>
    </row>
    <row r="316" spans="1:10" s="20" customFormat="1">
      <c r="A316" s="25"/>
      <c r="H316" s="3"/>
      <c r="I316" s="3"/>
      <c r="J316" s="3"/>
    </row>
    <row r="317" spans="1:10" s="20" customFormat="1">
      <c r="A317" s="25"/>
      <c r="H317" s="3"/>
      <c r="I317" s="3"/>
      <c r="J317" s="3"/>
    </row>
    <row r="318" spans="1:10" s="20" customFormat="1">
      <c r="A318" s="25"/>
      <c r="H318" s="3"/>
      <c r="I318" s="3"/>
      <c r="J318" s="3"/>
    </row>
    <row r="319" spans="1:10" s="20" customFormat="1">
      <c r="A319" s="25"/>
      <c r="H319" s="3"/>
      <c r="I319" s="3"/>
      <c r="J319" s="3"/>
    </row>
    <row r="320" spans="1:10" s="20" customFormat="1">
      <c r="A320" s="25"/>
      <c r="H320" s="3"/>
      <c r="I320" s="3"/>
      <c r="J320" s="3"/>
    </row>
    <row r="321" spans="1:10" s="20" customFormat="1">
      <c r="A321" s="25"/>
      <c r="H321" s="3"/>
      <c r="I321" s="3"/>
      <c r="J321" s="3"/>
    </row>
    <row r="322" spans="1:10" s="20" customFormat="1">
      <c r="A322" s="25"/>
      <c r="H322" s="3"/>
      <c r="I322" s="3"/>
      <c r="J322" s="3"/>
    </row>
    <row r="323" spans="1:10" s="20" customFormat="1">
      <c r="A323" s="25"/>
      <c r="H323" s="3"/>
      <c r="I323" s="3"/>
      <c r="J323" s="3"/>
    </row>
    <row r="324" spans="1:10" s="20" customFormat="1">
      <c r="A324" s="25"/>
      <c r="H324" s="3"/>
      <c r="I324" s="3"/>
      <c r="J324" s="3"/>
    </row>
    <row r="325" spans="1:10" s="20" customFormat="1">
      <c r="A325" s="25"/>
      <c r="H325" s="3"/>
      <c r="I325" s="3"/>
      <c r="J325" s="3"/>
    </row>
    <row r="326" spans="1:10" s="20" customFormat="1">
      <c r="A326" s="25"/>
      <c r="H326" s="3"/>
      <c r="I326" s="3"/>
      <c r="J326" s="3"/>
    </row>
    <row r="327" spans="1:10" s="20" customFormat="1">
      <c r="A327" s="25"/>
      <c r="H327" s="3"/>
      <c r="I327" s="3"/>
      <c r="J327" s="3"/>
    </row>
    <row r="328" spans="1:10" s="20" customFormat="1">
      <c r="A328" s="25"/>
      <c r="H328" s="3"/>
      <c r="I328" s="3"/>
      <c r="J328" s="3"/>
    </row>
    <row r="329" spans="1:10" s="20" customFormat="1">
      <c r="A329" s="25"/>
      <c r="H329" s="3"/>
      <c r="I329" s="3"/>
      <c r="J329" s="3"/>
    </row>
    <row r="330" spans="1:10" s="20" customFormat="1">
      <c r="A330" s="25"/>
      <c r="H330" s="3"/>
      <c r="I330" s="3"/>
      <c r="J330" s="3"/>
    </row>
    <row r="331" spans="1:10" s="20" customFormat="1">
      <c r="A331" s="25"/>
      <c r="H331" s="3"/>
      <c r="I331" s="3"/>
      <c r="J331" s="3"/>
    </row>
    <row r="332" spans="1:10" s="20" customFormat="1">
      <c r="A332" s="25"/>
      <c r="H332" s="3"/>
      <c r="I332" s="3"/>
      <c r="J332" s="3"/>
    </row>
    <row r="333" spans="1:10" s="20" customFormat="1">
      <c r="A333" s="25"/>
      <c r="H333" s="3"/>
      <c r="I333" s="3"/>
      <c r="J333" s="3"/>
    </row>
    <row r="334" spans="1:10" s="20" customFormat="1">
      <c r="A334" s="25"/>
      <c r="H334" s="3"/>
      <c r="I334" s="3"/>
      <c r="J334" s="3"/>
    </row>
    <row r="335" spans="1:10" s="20" customFormat="1">
      <c r="A335" s="25"/>
      <c r="H335" s="3"/>
      <c r="I335" s="3"/>
      <c r="J335" s="3"/>
    </row>
    <row r="336" spans="1:10" s="20" customFormat="1">
      <c r="A336" s="25"/>
      <c r="H336" s="3"/>
      <c r="I336" s="3"/>
      <c r="J336" s="3"/>
    </row>
    <row r="337" spans="1:10" s="20" customFormat="1">
      <c r="A337" s="25"/>
      <c r="H337" s="3"/>
      <c r="I337" s="3"/>
      <c r="J337" s="3"/>
    </row>
    <row r="338" spans="1:10" s="20" customFormat="1">
      <c r="A338" s="25"/>
      <c r="H338" s="3"/>
      <c r="I338" s="3"/>
      <c r="J338" s="3"/>
    </row>
    <row r="339" spans="1:10" s="20" customFormat="1">
      <c r="A339" s="25"/>
      <c r="H339" s="3"/>
      <c r="I339" s="3"/>
      <c r="J339" s="3"/>
    </row>
    <row r="340" spans="1:10" s="20" customFormat="1">
      <c r="A340" s="25"/>
      <c r="H340" s="3"/>
      <c r="I340" s="3"/>
      <c r="J340" s="3"/>
    </row>
    <row r="341" spans="1:10" s="20" customFormat="1">
      <c r="A341" s="25"/>
      <c r="H341" s="3"/>
      <c r="I341" s="3"/>
      <c r="J341" s="3"/>
    </row>
    <row r="342" spans="1:10" s="20" customFormat="1">
      <c r="A342" s="25"/>
      <c r="H342" s="3"/>
      <c r="I342" s="3"/>
      <c r="J342" s="3"/>
    </row>
    <row r="343" spans="1:10" s="20" customFormat="1">
      <c r="A343" s="25"/>
      <c r="H343" s="3"/>
      <c r="I343" s="3"/>
      <c r="J343" s="3"/>
    </row>
    <row r="344" spans="1:10" s="20" customFormat="1">
      <c r="A344" s="25"/>
      <c r="H344" s="3"/>
      <c r="I344" s="3"/>
      <c r="J344" s="3"/>
    </row>
    <row r="345" spans="1:10" s="20" customFormat="1">
      <c r="A345" s="25"/>
      <c r="H345" s="3"/>
      <c r="I345" s="3"/>
      <c r="J345" s="3"/>
    </row>
    <row r="346" spans="1:10" s="20" customFormat="1">
      <c r="A346" s="25"/>
      <c r="H346" s="3"/>
      <c r="I346" s="3"/>
      <c r="J346" s="3"/>
    </row>
    <row r="347" spans="1:10" s="20" customFormat="1">
      <c r="A347" s="25"/>
      <c r="H347" s="3"/>
      <c r="I347" s="3"/>
      <c r="J347" s="3"/>
    </row>
    <row r="348" spans="1:10" s="20" customFormat="1">
      <c r="A348" s="25"/>
      <c r="H348" s="3"/>
      <c r="I348" s="3"/>
      <c r="J348" s="3"/>
    </row>
    <row r="349" spans="1:10" s="20" customFormat="1">
      <c r="A349" s="25"/>
      <c r="H349" s="3"/>
      <c r="I349" s="3"/>
      <c r="J349" s="3"/>
    </row>
    <row r="350" spans="1:10" s="20" customFormat="1">
      <c r="A350" s="25"/>
      <c r="H350" s="3"/>
      <c r="I350" s="3"/>
      <c r="J350" s="3"/>
    </row>
    <row r="351" spans="1:10" s="20" customFormat="1">
      <c r="A351" s="25"/>
      <c r="H351" s="3"/>
      <c r="I351" s="3"/>
      <c r="J351" s="3"/>
    </row>
    <row r="352" spans="1:10" s="20" customFormat="1">
      <c r="A352" s="25"/>
      <c r="H352" s="3"/>
      <c r="I352" s="3"/>
      <c r="J352" s="3"/>
    </row>
    <row r="353" spans="1:10" s="20" customFormat="1">
      <c r="A353" s="25"/>
      <c r="H353" s="3"/>
      <c r="I353" s="3"/>
      <c r="J353" s="3"/>
    </row>
    <row r="354" spans="1:10" s="20" customFormat="1">
      <c r="A354" s="25"/>
      <c r="H354" s="3"/>
      <c r="I354" s="3"/>
      <c r="J354" s="3"/>
    </row>
    <row r="355" spans="1:10" s="20" customFormat="1">
      <c r="A355" s="25"/>
      <c r="H355" s="3"/>
      <c r="I355" s="3"/>
      <c r="J355" s="3"/>
    </row>
    <row r="356" spans="1:10" s="20" customFormat="1">
      <c r="A356" s="25"/>
      <c r="H356" s="3"/>
      <c r="I356" s="3"/>
      <c r="J356" s="3"/>
    </row>
    <row r="357" spans="1:10" s="20" customFormat="1">
      <c r="A357" s="25"/>
      <c r="H357" s="3"/>
      <c r="I357" s="3"/>
      <c r="J357" s="3"/>
    </row>
    <row r="358" spans="1:10" s="20" customFormat="1">
      <c r="A358" s="25"/>
      <c r="H358" s="3"/>
      <c r="I358" s="3"/>
      <c r="J358" s="3"/>
    </row>
    <row r="359" spans="1:10" s="20" customFormat="1">
      <c r="A359" s="25"/>
      <c r="H359" s="3"/>
      <c r="I359" s="3"/>
      <c r="J359" s="3"/>
    </row>
    <row r="360" spans="1:10" s="20" customFormat="1">
      <c r="A360" s="25"/>
      <c r="H360" s="3"/>
      <c r="I360" s="3"/>
      <c r="J360" s="3"/>
    </row>
    <row r="361" spans="1:10" s="20" customFormat="1">
      <c r="A361" s="25"/>
      <c r="H361" s="3"/>
      <c r="I361" s="3"/>
      <c r="J361" s="3"/>
    </row>
    <row r="362" spans="1:10" s="20" customFormat="1">
      <c r="A362" s="25"/>
      <c r="H362" s="3"/>
      <c r="I362" s="3"/>
      <c r="J362" s="3"/>
    </row>
    <row r="363" spans="1:10" s="20" customFormat="1">
      <c r="A363" s="25"/>
      <c r="H363" s="3"/>
      <c r="I363" s="3"/>
      <c r="J363" s="3"/>
    </row>
    <row r="364" spans="1:10" s="20" customFormat="1">
      <c r="A364" s="25"/>
      <c r="H364" s="3"/>
      <c r="I364" s="3"/>
      <c r="J364" s="3"/>
    </row>
    <row r="365" spans="1:10" s="20" customFormat="1">
      <c r="A365" s="25"/>
      <c r="H365" s="3"/>
      <c r="I365" s="3"/>
      <c r="J365" s="3"/>
    </row>
    <row r="366" spans="1:10" s="20" customFormat="1">
      <c r="A366" s="25"/>
      <c r="H366" s="3"/>
      <c r="I366" s="3"/>
      <c r="J366" s="3"/>
    </row>
    <row r="367" spans="1:10" s="20" customFormat="1">
      <c r="A367" s="25"/>
      <c r="H367" s="3"/>
      <c r="I367" s="3"/>
      <c r="J367" s="3"/>
    </row>
    <row r="368" spans="1:10" s="20" customFormat="1">
      <c r="A368" s="25"/>
      <c r="H368" s="3"/>
      <c r="I368" s="3"/>
      <c r="J368" s="3"/>
    </row>
    <row r="369" spans="1:10" s="20" customFormat="1">
      <c r="A369" s="25"/>
      <c r="H369" s="3"/>
      <c r="I369" s="3"/>
      <c r="J369" s="3"/>
    </row>
    <row r="370" spans="1:10" s="20" customFormat="1">
      <c r="A370" s="25"/>
      <c r="H370" s="3"/>
      <c r="I370" s="3"/>
      <c r="J370" s="3"/>
    </row>
    <row r="371" spans="1:10" s="20" customFormat="1">
      <c r="A371" s="25"/>
      <c r="H371" s="3"/>
      <c r="I371" s="3"/>
      <c r="J371" s="3"/>
    </row>
    <row r="372" spans="1:10" s="20" customFormat="1">
      <c r="A372" s="25"/>
      <c r="H372" s="3"/>
      <c r="I372" s="3"/>
      <c r="J372" s="3"/>
    </row>
    <row r="373" spans="1:10" s="20" customFormat="1">
      <c r="A373" s="25"/>
      <c r="H373" s="3"/>
      <c r="I373" s="3"/>
      <c r="J373" s="3"/>
    </row>
    <row r="374" spans="1:10" s="20" customFormat="1">
      <c r="A374" s="25"/>
      <c r="H374" s="3"/>
      <c r="I374" s="3"/>
      <c r="J374" s="3"/>
    </row>
    <row r="375" spans="1:10" s="20" customFormat="1">
      <c r="A375" s="25"/>
      <c r="H375" s="3"/>
      <c r="I375" s="3"/>
      <c r="J375" s="3"/>
    </row>
    <row r="376" spans="1:10" s="20" customFormat="1">
      <c r="A376" s="25"/>
      <c r="H376" s="3"/>
      <c r="I376" s="3"/>
      <c r="J376" s="3"/>
    </row>
    <row r="377" spans="1:10" s="20" customFormat="1">
      <c r="A377" s="25"/>
      <c r="H377" s="3"/>
      <c r="I377" s="3"/>
      <c r="J377" s="3"/>
    </row>
    <row r="378" spans="1:10" s="20" customFormat="1">
      <c r="A378" s="25"/>
      <c r="H378" s="3"/>
      <c r="I378" s="3"/>
      <c r="J378" s="3"/>
    </row>
    <row r="379" spans="1:10" s="20" customFormat="1">
      <c r="A379" s="25"/>
      <c r="H379" s="3"/>
      <c r="I379" s="3"/>
      <c r="J379" s="3"/>
    </row>
    <row r="380" spans="1:10" s="20" customFormat="1">
      <c r="A380" s="25"/>
      <c r="H380" s="3"/>
      <c r="I380" s="3"/>
      <c r="J380" s="3"/>
    </row>
    <row r="381" spans="1:10" s="20" customFormat="1">
      <c r="A381" s="25"/>
      <c r="H381" s="3"/>
      <c r="I381" s="3"/>
      <c r="J381" s="3"/>
    </row>
    <row r="382" spans="1:10" s="20" customFormat="1">
      <c r="A382" s="25"/>
      <c r="H382" s="3"/>
      <c r="I382" s="3"/>
      <c r="J382" s="3"/>
    </row>
    <row r="383" spans="1:10" s="20" customFormat="1">
      <c r="A383" s="25"/>
      <c r="H383" s="3"/>
      <c r="I383" s="3"/>
      <c r="J383" s="3"/>
    </row>
    <row r="384" spans="1:10" s="20" customFormat="1">
      <c r="A384" s="25"/>
      <c r="H384" s="3"/>
      <c r="I384" s="3"/>
      <c r="J384" s="3"/>
    </row>
    <row r="385" spans="1:10" s="20" customFormat="1">
      <c r="A385" s="25"/>
      <c r="H385" s="3"/>
      <c r="I385" s="3"/>
      <c r="J385" s="3"/>
    </row>
    <row r="386" spans="1:10" s="20" customFormat="1">
      <c r="A386" s="25"/>
      <c r="H386" s="3"/>
      <c r="I386" s="3"/>
      <c r="J386" s="3"/>
    </row>
    <row r="387" spans="1:10" s="20" customFormat="1">
      <c r="A387" s="25"/>
      <c r="H387" s="3"/>
      <c r="I387" s="3"/>
      <c r="J387" s="3"/>
    </row>
    <row r="388" spans="1:10" s="20" customFormat="1">
      <c r="A388" s="25"/>
      <c r="H388" s="3"/>
      <c r="I388" s="3"/>
      <c r="J388" s="3"/>
    </row>
    <row r="389" spans="1:10" s="20" customFormat="1">
      <c r="A389" s="25"/>
      <c r="H389" s="3"/>
      <c r="I389" s="3"/>
      <c r="J389" s="3"/>
    </row>
    <row r="390" spans="1:10" s="20" customFormat="1">
      <c r="A390" s="25"/>
      <c r="H390" s="3"/>
      <c r="I390" s="3"/>
      <c r="J390" s="3"/>
    </row>
    <row r="391" spans="1:10" s="20" customFormat="1">
      <c r="A391" s="25"/>
      <c r="H391" s="3"/>
      <c r="I391" s="3"/>
      <c r="J391" s="3"/>
    </row>
    <row r="392" spans="1:10" s="20" customFormat="1">
      <c r="A392" s="25"/>
      <c r="H392" s="3"/>
      <c r="I392" s="3"/>
      <c r="J392" s="3"/>
    </row>
    <row r="393" spans="1:10" s="20" customFormat="1">
      <c r="A393" s="25"/>
      <c r="H393" s="3"/>
      <c r="I393" s="3"/>
      <c r="J393" s="3"/>
    </row>
    <row r="394" spans="1:10" s="20" customFormat="1">
      <c r="A394" s="25"/>
      <c r="H394" s="3"/>
      <c r="I394" s="3"/>
      <c r="J394" s="3"/>
    </row>
    <row r="395" spans="1:10" s="20" customFormat="1">
      <c r="A395" s="25"/>
      <c r="H395" s="3"/>
      <c r="I395" s="3"/>
      <c r="J395" s="3"/>
    </row>
    <row r="396" spans="1:10" s="20" customFormat="1">
      <c r="A396" s="25"/>
      <c r="H396" s="3"/>
      <c r="I396" s="3"/>
      <c r="J396" s="3"/>
    </row>
    <row r="397" spans="1:10" s="20" customFormat="1">
      <c r="A397" s="25"/>
      <c r="H397" s="3"/>
      <c r="I397" s="3"/>
      <c r="J397" s="3"/>
    </row>
    <row r="398" spans="1:10" s="20" customFormat="1">
      <c r="A398" s="25"/>
      <c r="H398" s="3"/>
      <c r="I398" s="3"/>
      <c r="J398" s="3"/>
    </row>
    <row r="399" spans="1:10" s="20" customFormat="1">
      <c r="A399" s="25"/>
      <c r="H399" s="3"/>
      <c r="I399" s="3"/>
      <c r="J399" s="3"/>
    </row>
    <row r="400" spans="1:10" s="20" customFormat="1">
      <c r="A400" s="25"/>
      <c r="H400" s="3"/>
      <c r="I400" s="3"/>
      <c r="J400" s="3"/>
    </row>
    <row r="401" spans="1:10" s="20" customFormat="1">
      <c r="A401" s="25"/>
      <c r="H401" s="3"/>
      <c r="I401" s="3"/>
      <c r="J401" s="3"/>
    </row>
    <row r="402" spans="1:10" s="20" customFormat="1">
      <c r="A402" s="25"/>
      <c r="H402" s="3"/>
      <c r="I402" s="3"/>
      <c r="J402" s="3"/>
    </row>
    <row r="403" spans="1:10" s="20" customFormat="1">
      <c r="A403" s="25"/>
      <c r="H403" s="3"/>
      <c r="I403" s="3"/>
      <c r="J403" s="3"/>
    </row>
    <row r="404" spans="1:10" s="20" customFormat="1">
      <c r="A404" s="25"/>
      <c r="H404" s="3"/>
      <c r="I404" s="3"/>
      <c r="J404" s="3"/>
    </row>
    <row r="405" spans="1:10" s="20" customFormat="1">
      <c r="A405" s="25"/>
      <c r="H405" s="3"/>
      <c r="I405" s="3"/>
      <c r="J405" s="3"/>
    </row>
    <row r="406" spans="1:10" s="20" customFormat="1">
      <c r="A406" s="25"/>
      <c r="H406" s="3"/>
      <c r="I406" s="3"/>
      <c r="J406" s="3"/>
    </row>
    <row r="407" spans="1:10" s="20" customFormat="1">
      <c r="A407" s="25"/>
      <c r="H407" s="3"/>
      <c r="I407" s="3"/>
      <c r="J407" s="3"/>
    </row>
    <row r="408" spans="1:10" s="20" customFormat="1">
      <c r="A408" s="25"/>
      <c r="H408" s="3"/>
      <c r="I408" s="3"/>
      <c r="J408" s="3"/>
    </row>
    <row r="409" spans="1:10" s="20" customFormat="1">
      <c r="A409" s="25"/>
      <c r="H409" s="3"/>
      <c r="I409" s="3"/>
      <c r="J409" s="3"/>
    </row>
    <row r="410" spans="1:10" s="20" customFormat="1">
      <c r="A410" s="25"/>
      <c r="H410" s="3"/>
      <c r="I410" s="3"/>
      <c r="J410" s="3"/>
    </row>
    <row r="411" spans="1:10" s="20" customFormat="1">
      <c r="A411" s="25"/>
      <c r="H411" s="3"/>
      <c r="I411" s="3"/>
      <c r="J411" s="3"/>
    </row>
    <row r="412" spans="1:10" s="20" customFormat="1">
      <c r="A412" s="25"/>
      <c r="H412" s="3"/>
      <c r="I412" s="3"/>
      <c r="J412" s="3"/>
    </row>
    <row r="413" spans="1:10" s="20" customFormat="1">
      <c r="A413" s="25"/>
      <c r="H413" s="3"/>
      <c r="I413" s="3"/>
      <c r="J413" s="3"/>
    </row>
    <row r="414" spans="1:10" s="20" customFormat="1">
      <c r="A414" s="25"/>
      <c r="H414" s="3"/>
      <c r="I414" s="3"/>
      <c r="J414" s="3"/>
    </row>
    <row r="415" spans="1:10" s="20" customFormat="1">
      <c r="A415" s="25"/>
      <c r="H415" s="3"/>
      <c r="I415" s="3"/>
      <c r="J415" s="3"/>
    </row>
    <row r="416" spans="1:10" s="20" customFormat="1">
      <c r="A416" s="25"/>
      <c r="H416" s="3"/>
      <c r="I416" s="3"/>
      <c r="J416" s="3"/>
    </row>
    <row r="417" spans="1:10" s="20" customFormat="1">
      <c r="A417" s="25"/>
      <c r="H417" s="3"/>
      <c r="I417" s="3"/>
      <c r="J417" s="3"/>
    </row>
    <row r="418" spans="1:10" s="20" customFormat="1">
      <c r="A418" s="25"/>
      <c r="H418" s="3"/>
      <c r="I418" s="3"/>
      <c r="J418" s="3"/>
    </row>
    <row r="419" spans="1:10" s="20" customFormat="1">
      <c r="A419" s="25"/>
      <c r="H419" s="3"/>
      <c r="I419" s="3"/>
      <c r="J419" s="3"/>
    </row>
    <row r="420" spans="1:10" s="20" customFormat="1">
      <c r="A420" s="25"/>
      <c r="H420" s="3"/>
      <c r="I420" s="3"/>
      <c r="J420" s="3"/>
    </row>
    <row r="421" spans="1:10" s="20" customFormat="1">
      <c r="A421" s="25"/>
      <c r="H421" s="3"/>
      <c r="I421" s="3"/>
      <c r="J421" s="3"/>
    </row>
    <row r="422" spans="1:10" s="20" customFormat="1">
      <c r="A422" s="25"/>
      <c r="H422" s="3"/>
      <c r="I422" s="3"/>
      <c r="J422" s="3"/>
    </row>
    <row r="423" spans="1:10" s="20" customFormat="1">
      <c r="A423" s="25"/>
      <c r="H423" s="3"/>
      <c r="I423" s="3"/>
      <c r="J423" s="3"/>
    </row>
    <row r="424" spans="1:10" s="20" customFormat="1">
      <c r="A424" s="25"/>
      <c r="H424" s="3"/>
      <c r="I424" s="3"/>
      <c r="J424" s="3"/>
    </row>
    <row r="425" spans="1:10" s="20" customFormat="1">
      <c r="A425" s="25"/>
      <c r="H425" s="3"/>
      <c r="I425" s="3"/>
      <c r="J425" s="3"/>
    </row>
    <row r="426" spans="1:10" s="20" customFormat="1">
      <c r="A426" s="25"/>
      <c r="H426" s="3"/>
      <c r="I426" s="3"/>
      <c r="J426" s="3"/>
    </row>
    <row r="427" spans="1:10" s="20" customFormat="1">
      <c r="A427" s="25"/>
      <c r="H427" s="3"/>
      <c r="I427" s="3"/>
      <c r="J427" s="3"/>
    </row>
    <row r="428" spans="1:10" s="20" customFormat="1">
      <c r="A428" s="25"/>
      <c r="H428" s="3"/>
      <c r="I428" s="3"/>
      <c r="J428" s="3"/>
    </row>
    <row r="429" spans="1:10" s="20" customFormat="1">
      <c r="A429" s="25"/>
      <c r="H429" s="3"/>
      <c r="I429" s="3"/>
      <c r="J429" s="3"/>
    </row>
    <row r="430" spans="1:10" s="20" customFormat="1">
      <c r="A430" s="25"/>
      <c r="H430" s="3"/>
      <c r="I430" s="3"/>
      <c r="J430" s="3"/>
    </row>
    <row r="431" spans="1:10" s="20" customFormat="1">
      <c r="A431" s="25"/>
      <c r="H431" s="3"/>
      <c r="I431" s="3"/>
      <c r="J431" s="3"/>
    </row>
    <row r="432" spans="1:10" s="20" customFormat="1">
      <c r="A432" s="25"/>
      <c r="H432" s="3"/>
      <c r="I432" s="3"/>
      <c r="J432" s="3"/>
    </row>
    <row r="433" spans="1:10" s="20" customFormat="1">
      <c r="A433" s="25"/>
      <c r="H433" s="3"/>
      <c r="I433" s="3"/>
      <c r="J433" s="3"/>
    </row>
    <row r="434" spans="1:10" s="20" customFormat="1">
      <c r="A434" s="25"/>
      <c r="H434" s="3"/>
      <c r="I434" s="3"/>
      <c r="J434" s="3"/>
    </row>
    <row r="435" spans="1:10" s="20" customFormat="1">
      <c r="A435" s="25"/>
      <c r="H435" s="3"/>
      <c r="I435" s="3"/>
      <c r="J435" s="3"/>
    </row>
    <row r="436" spans="1:10" s="20" customFormat="1">
      <c r="A436" s="25"/>
      <c r="H436" s="3"/>
      <c r="I436" s="3"/>
      <c r="J436" s="3"/>
    </row>
    <row r="437" spans="1:10" s="20" customFormat="1">
      <c r="A437" s="25"/>
      <c r="H437" s="3"/>
      <c r="I437" s="3"/>
      <c r="J437" s="3"/>
    </row>
    <row r="438" spans="1:10" s="20" customFormat="1">
      <c r="A438" s="25"/>
      <c r="H438" s="3"/>
      <c r="I438" s="3"/>
      <c r="J438" s="3"/>
    </row>
    <row r="439" spans="1:10" s="20" customFormat="1">
      <c r="A439" s="25"/>
      <c r="H439" s="3"/>
      <c r="I439" s="3"/>
      <c r="J439" s="3"/>
    </row>
    <row r="440" spans="1:10" s="20" customFormat="1">
      <c r="A440" s="25"/>
      <c r="H440" s="3"/>
      <c r="I440" s="3"/>
      <c r="J440" s="3"/>
    </row>
    <row r="441" spans="1:10" s="20" customFormat="1">
      <c r="A441" s="25"/>
      <c r="H441" s="3"/>
      <c r="I441" s="3"/>
      <c r="J441" s="3"/>
    </row>
    <row r="442" spans="1:10" s="20" customFormat="1">
      <c r="A442" s="25"/>
      <c r="H442" s="3"/>
      <c r="I442" s="3"/>
      <c r="J442" s="3"/>
    </row>
    <row r="443" spans="1:10" s="20" customFormat="1">
      <c r="A443" s="25"/>
      <c r="H443" s="3"/>
      <c r="I443" s="3"/>
      <c r="J443" s="3"/>
    </row>
    <row r="444" spans="1:10" s="20" customFormat="1">
      <c r="A444" s="25"/>
      <c r="H444" s="3"/>
      <c r="I444" s="3"/>
      <c r="J444" s="3"/>
    </row>
    <row r="445" spans="1:10" s="20" customFormat="1">
      <c r="A445" s="25"/>
      <c r="H445" s="3"/>
      <c r="I445" s="3"/>
      <c r="J445" s="3"/>
    </row>
    <row r="446" spans="1:10" s="20" customFormat="1">
      <c r="A446" s="25"/>
      <c r="H446" s="3"/>
      <c r="I446" s="3"/>
      <c r="J446" s="3"/>
    </row>
    <row r="447" spans="1:10" s="20" customFormat="1">
      <c r="A447" s="25"/>
      <c r="H447" s="3"/>
      <c r="I447" s="3"/>
      <c r="J447" s="3"/>
    </row>
    <row r="448" spans="1:10" s="20" customFormat="1">
      <c r="A448" s="25"/>
      <c r="H448" s="3"/>
      <c r="I448" s="3"/>
      <c r="J448" s="3"/>
    </row>
    <row r="449" spans="1:10" s="20" customFormat="1">
      <c r="A449" s="25"/>
      <c r="H449" s="3"/>
      <c r="I449" s="3"/>
      <c r="J449" s="3"/>
    </row>
    <row r="450" spans="1:10" s="20" customFormat="1">
      <c r="A450" s="25"/>
      <c r="H450" s="3"/>
      <c r="I450" s="3"/>
      <c r="J450" s="3"/>
    </row>
    <row r="451" spans="1:10" s="20" customFormat="1">
      <c r="A451" s="25"/>
      <c r="H451" s="3"/>
      <c r="I451" s="3"/>
      <c r="J451" s="3"/>
    </row>
    <row r="452" spans="1:10" s="20" customFormat="1">
      <c r="A452" s="25"/>
      <c r="H452" s="3"/>
      <c r="I452" s="3"/>
      <c r="J452" s="3"/>
    </row>
    <row r="453" spans="1:10" s="20" customFormat="1">
      <c r="A453" s="25"/>
      <c r="H453" s="3"/>
      <c r="I453" s="3"/>
      <c r="J453" s="3"/>
    </row>
    <row r="454" spans="1:10" s="20" customFormat="1">
      <c r="A454" s="25"/>
      <c r="H454" s="3"/>
      <c r="I454" s="3"/>
      <c r="J454" s="3"/>
    </row>
    <row r="455" spans="1:10" s="20" customFormat="1">
      <c r="A455" s="25"/>
      <c r="H455" s="3"/>
      <c r="I455" s="3"/>
      <c r="J455" s="3"/>
    </row>
    <row r="456" spans="1:10" s="20" customFormat="1">
      <c r="A456" s="25"/>
      <c r="H456" s="3"/>
      <c r="I456" s="3"/>
      <c r="J456" s="3"/>
    </row>
    <row r="457" spans="1:10" s="20" customFormat="1">
      <c r="A457" s="25"/>
      <c r="H457" s="3"/>
      <c r="I457" s="3"/>
      <c r="J457" s="3"/>
    </row>
    <row r="458" spans="1:10" s="20" customFormat="1">
      <c r="A458" s="25"/>
      <c r="H458" s="3"/>
      <c r="I458" s="3"/>
      <c r="J458" s="3"/>
    </row>
    <row r="459" spans="1:10" s="20" customFormat="1">
      <c r="A459" s="25"/>
      <c r="H459" s="3"/>
      <c r="I459" s="3"/>
      <c r="J459" s="3"/>
    </row>
    <row r="460" spans="1:10" s="20" customFormat="1">
      <c r="A460" s="25"/>
      <c r="H460" s="3"/>
      <c r="I460" s="3"/>
      <c r="J460" s="3"/>
    </row>
    <row r="461" spans="1:10" s="20" customFormat="1">
      <c r="A461" s="25"/>
      <c r="H461" s="3"/>
      <c r="I461" s="3"/>
      <c r="J461" s="3"/>
    </row>
    <row r="462" spans="1:10" s="20" customFormat="1">
      <c r="A462" s="25"/>
      <c r="H462" s="3"/>
      <c r="I462" s="3"/>
      <c r="J462" s="3"/>
    </row>
    <row r="463" spans="1:10" s="20" customFormat="1">
      <c r="A463" s="25"/>
      <c r="H463" s="3"/>
      <c r="I463" s="3"/>
      <c r="J463" s="3"/>
    </row>
    <row r="464" spans="1:10" s="20" customFormat="1">
      <c r="A464" s="25"/>
      <c r="H464" s="3"/>
      <c r="I464" s="3"/>
      <c r="J464" s="3"/>
    </row>
    <row r="465" spans="1:10" s="20" customFormat="1">
      <c r="A465" s="25"/>
      <c r="H465" s="3"/>
      <c r="I465" s="3"/>
      <c r="J465" s="3"/>
    </row>
    <row r="466" spans="1:10" s="20" customFormat="1">
      <c r="A466" s="25"/>
      <c r="H466" s="3"/>
      <c r="I466" s="3"/>
      <c r="J466" s="3"/>
    </row>
    <row r="467" spans="1:10" s="20" customFormat="1">
      <c r="A467" s="25"/>
      <c r="H467" s="3"/>
      <c r="I467" s="3"/>
      <c r="J467" s="3"/>
    </row>
    <row r="468" spans="1:10" s="20" customFormat="1">
      <c r="A468" s="25"/>
      <c r="H468" s="3"/>
      <c r="I468" s="3"/>
      <c r="J468" s="3"/>
    </row>
    <row r="469" spans="1:10" s="20" customFormat="1">
      <c r="A469" s="25"/>
      <c r="H469" s="3"/>
      <c r="I469" s="3"/>
      <c r="J469" s="3"/>
    </row>
    <row r="470" spans="1:10" s="20" customFormat="1">
      <c r="A470" s="25"/>
      <c r="H470" s="3"/>
      <c r="I470" s="3"/>
      <c r="J470" s="3"/>
    </row>
    <row r="471" spans="1:10" s="20" customFormat="1">
      <c r="A471" s="25"/>
      <c r="H471" s="3"/>
      <c r="I471" s="3"/>
      <c r="J471" s="3"/>
    </row>
    <row r="472" spans="1:10" s="20" customFormat="1">
      <c r="A472" s="25"/>
      <c r="H472" s="3"/>
      <c r="I472" s="3"/>
      <c r="J472" s="3"/>
    </row>
    <row r="473" spans="1:10" s="20" customFormat="1">
      <c r="A473" s="25"/>
      <c r="H473" s="3"/>
      <c r="I473" s="3"/>
      <c r="J473" s="3"/>
    </row>
    <row r="474" spans="1:10" s="20" customFormat="1">
      <c r="A474" s="25"/>
      <c r="H474" s="3"/>
      <c r="I474" s="3"/>
      <c r="J474" s="3"/>
    </row>
    <row r="475" spans="1:10" s="20" customFormat="1">
      <c r="A475" s="25"/>
      <c r="H475" s="3"/>
      <c r="I475" s="3"/>
      <c r="J475" s="3"/>
    </row>
    <row r="476" spans="1:10" s="20" customFormat="1">
      <c r="A476" s="25"/>
      <c r="H476" s="3"/>
      <c r="I476" s="3"/>
      <c r="J476" s="3"/>
    </row>
    <row r="477" spans="1:10" s="20" customFormat="1">
      <c r="A477" s="25"/>
      <c r="H477" s="3"/>
      <c r="I477" s="3"/>
      <c r="J477" s="3"/>
    </row>
    <row r="478" spans="1:10" s="20" customFormat="1">
      <c r="A478" s="25"/>
      <c r="H478" s="3"/>
      <c r="I478" s="3"/>
      <c r="J478" s="3"/>
    </row>
    <row r="479" spans="1:10" s="20" customFormat="1">
      <c r="A479" s="25"/>
      <c r="H479" s="3"/>
      <c r="I479" s="3"/>
      <c r="J479" s="3"/>
    </row>
    <row r="480" spans="1:10" s="20" customFormat="1">
      <c r="A480" s="25"/>
      <c r="H480" s="3"/>
      <c r="I480" s="3"/>
      <c r="J480" s="3"/>
    </row>
    <row r="481" spans="1:10" s="20" customFormat="1">
      <c r="A481" s="25"/>
      <c r="H481" s="3"/>
      <c r="I481" s="3"/>
      <c r="J481" s="3"/>
    </row>
    <row r="482" spans="1:10" s="20" customFormat="1">
      <c r="A482" s="25"/>
      <c r="H482" s="3"/>
      <c r="I482" s="3"/>
      <c r="J482" s="3"/>
    </row>
    <row r="483" spans="1:10" s="20" customFormat="1">
      <c r="A483" s="25"/>
      <c r="H483" s="3"/>
      <c r="I483" s="3"/>
      <c r="J483" s="3"/>
    </row>
    <row r="484" spans="1:10" s="20" customFormat="1">
      <c r="A484" s="25"/>
      <c r="H484" s="3"/>
      <c r="I484" s="3"/>
      <c r="J484" s="3"/>
    </row>
    <row r="485" spans="1:10" s="20" customFormat="1">
      <c r="A485" s="25"/>
      <c r="H485" s="3"/>
      <c r="I485" s="3"/>
      <c r="J485" s="3"/>
    </row>
    <row r="486" spans="1:10" s="20" customFormat="1">
      <c r="A486" s="25"/>
      <c r="H486" s="3"/>
      <c r="I486" s="3"/>
      <c r="J486" s="3"/>
    </row>
    <row r="487" spans="1:10" s="20" customFormat="1">
      <c r="A487" s="25"/>
      <c r="H487" s="3"/>
      <c r="I487" s="3"/>
      <c r="J487" s="3"/>
    </row>
    <row r="488" spans="1:10" s="20" customFormat="1">
      <c r="A488" s="25"/>
      <c r="H488" s="3"/>
      <c r="I488" s="3"/>
      <c r="J488" s="3"/>
    </row>
    <row r="489" spans="1:10" s="20" customFormat="1">
      <c r="A489" s="25"/>
      <c r="H489" s="3"/>
      <c r="I489" s="3"/>
      <c r="J489" s="3"/>
    </row>
    <row r="490" spans="1:10" s="20" customFormat="1">
      <c r="A490" s="25"/>
      <c r="H490" s="3"/>
      <c r="I490" s="3"/>
      <c r="J490" s="3"/>
    </row>
    <row r="491" spans="1:10" s="20" customFormat="1">
      <c r="A491" s="25"/>
      <c r="H491" s="3"/>
      <c r="I491" s="3"/>
      <c r="J491" s="3"/>
    </row>
    <row r="492" spans="1:10" s="20" customFormat="1">
      <c r="A492" s="25"/>
      <c r="H492" s="3"/>
      <c r="I492" s="3"/>
      <c r="J492" s="3"/>
    </row>
    <row r="493" spans="1:10" s="20" customFormat="1">
      <c r="A493" s="25"/>
      <c r="H493" s="3"/>
      <c r="I493" s="3"/>
      <c r="J493" s="3"/>
    </row>
    <row r="494" spans="1:10" s="20" customFormat="1">
      <c r="A494" s="25"/>
      <c r="H494" s="3"/>
      <c r="I494" s="3"/>
      <c r="J494" s="3"/>
    </row>
    <row r="495" spans="1:10" s="20" customFormat="1">
      <c r="A495" s="25"/>
      <c r="H495" s="3"/>
      <c r="I495" s="3"/>
      <c r="J495" s="3"/>
    </row>
    <row r="496" spans="1:10" s="20" customFormat="1">
      <c r="A496" s="25"/>
      <c r="H496" s="3"/>
      <c r="I496" s="3"/>
      <c r="J496" s="3"/>
    </row>
    <row r="497" spans="1:14" s="20" customFormat="1">
      <c r="A497" s="25"/>
      <c r="H497" s="3"/>
      <c r="I497" s="3"/>
      <c r="J497" s="3"/>
    </row>
    <row r="498" spans="1:14" s="20" customFormat="1">
      <c r="A498" s="25"/>
      <c r="H498" s="3"/>
      <c r="I498" s="3"/>
      <c r="J498" s="3"/>
    </row>
    <row r="499" spans="1:14" s="20" customFormat="1">
      <c r="A499" s="25"/>
      <c r="H499" s="3"/>
      <c r="I499" s="3"/>
      <c r="J499" s="3"/>
    </row>
    <row r="500" spans="1:14">
      <c r="A500" s="25"/>
      <c r="B500" s="20"/>
      <c r="C500" s="20"/>
      <c r="D500" s="20"/>
      <c r="E500" s="20"/>
      <c r="F500" s="20"/>
      <c r="G500" s="20"/>
      <c r="K500" s="20"/>
      <c r="L500" s="20"/>
      <c r="M500" s="20"/>
      <c r="N500" s="20"/>
    </row>
    <row r="501" spans="1:14">
      <c r="A501" s="25"/>
      <c r="B501" s="20"/>
      <c r="C501" s="20"/>
      <c r="D501" s="20"/>
      <c r="E501" s="20"/>
      <c r="F501" s="20"/>
      <c r="G501" s="20"/>
      <c r="K501" s="20"/>
      <c r="L501" s="20"/>
      <c r="M501" s="20"/>
      <c r="N501" s="20"/>
    </row>
    <row r="502" spans="1:14">
      <c r="A502" s="25"/>
      <c r="B502" s="20"/>
      <c r="C502" s="20"/>
      <c r="D502" s="20"/>
      <c r="E502" s="20"/>
      <c r="F502" s="20"/>
      <c r="G502" s="20"/>
      <c r="K502" s="20"/>
      <c r="L502" s="20"/>
      <c r="M502" s="20"/>
      <c r="N502" s="20"/>
    </row>
    <row r="503" spans="1:14">
      <c r="A503" s="25"/>
      <c r="B503" s="20"/>
      <c r="C503" s="20"/>
      <c r="D503" s="20"/>
      <c r="E503" s="20"/>
      <c r="F503" s="20"/>
      <c r="G503" s="20"/>
      <c r="K503" s="20"/>
      <c r="L503" s="20"/>
      <c r="M503" s="20"/>
      <c r="N503" s="20"/>
    </row>
    <row r="504" spans="1:14">
      <c r="A504" s="25"/>
      <c r="B504" s="20"/>
      <c r="C504" s="20"/>
      <c r="D504" s="20"/>
      <c r="E504" s="20"/>
      <c r="F504" s="20"/>
      <c r="G504" s="20"/>
      <c r="K504" s="20"/>
      <c r="L504" s="20"/>
      <c r="M504" s="20"/>
      <c r="N504" s="20"/>
    </row>
  </sheetData>
  <mergeCells count="14">
    <mergeCell ref="B1:G1"/>
    <mergeCell ref="A3:G3"/>
    <mergeCell ref="A4:A6"/>
    <mergeCell ref="C4:C6"/>
    <mergeCell ref="D4:G4"/>
    <mergeCell ref="B5:B6"/>
    <mergeCell ref="D5:E5"/>
    <mergeCell ref="F5:G5"/>
    <mergeCell ref="B59:E59"/>
    <mergeCell ref="B8:G8"/>
    <mergeCell ref="A57:A58"/>
    <mergeCell ref="B57:B58"/>
    <mergeCell ref="C57:C58"/>
    <mergeCell ref="D57:E57"/>
  </mergeCells>
  <pageMargins left="0.905555555555556" right="0.196527777777778" top="0.55138888888888904" bottom="0.15763888888888899" header="0.511811023622047" footer="0.511811023622047"/>
  <pageSetup paperSize="9" scale="57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7DEE8"/>
  </sheetPr>
  <dimension ref="A1:N82"/>
  <sheetViews>
    <sheetView showZeros="0" view="pageBreakPreview" zoomScale="60" zoomScaleNormal="115" workbookViewId="0">
      <selection activeCell="F1" sqref="F1:F1048576"/>
    </sheetView>
  </sheetViews>
  <sheetFormatPr defaultColWidth="9.140625" defaultRowHeight="15.75"/>
  <cols>
    <col min="1" max="1" width="7.28515625" style="23" customWidth="1"/>
    <col min="2" max="2" width="56.5703125" style="20" customWidth="1"/>
    <col min="3" max="3" width="13.7109375" style="24" customWidth="1"/>
    <col min="4" max="5" width="18.140625" style="20" customWidth="1"/>
    <col min="6" max="6" width="8.5703125" style="20" hidden="1" customWidth="1"/>
    <col min="7" max="12" width="8.5703125" style="20" customWidth="1"/>
    <col min="13" max="16384" width="9.140625" style="20"/>
  </cols>
  <sheetData>
    <row r="1" spans="1:14" ht="27.75" customHeight="1">
      <c r="A1" s="26"/>
      <c r="B1" s="188" t="s">
        <v>0</v>
      </c>
      <c r="C1" s="188"/>
      <c r="D1" s="188"/>
      <c r="E1" s="188"/>
    </row>
    <row r="3" spans="1:14" s="30" customFormat="1" ht="18.75">
      <c r="A3" s="23"/>
      <c r="B3" s="27" t="s">
        <v>82</v>
      </c>
      <c r="C3" s="28"/>
      <c r="D3" s="27"/>
      <c r="E3" s="27"/>
      <c r="F3" s="29"/>
      <c r="G3" s="29"/>
      <c r="H3" s="29"/>
      <c r="I3" s="29"/>
      <c r="J3" s="29"/>
      <c r="K3" s="29"/>
      <c r="L3" s="29"/>
      <c r="M3" s="29"/>
      <c r="N3" s="29"/>
    </row>
    <row r="4" spans="1:14" s="30" customFormat="1" ht="18" customHeight="1">
      <c r="A4" s="189" t="s">
        <v>2</v>
      </c>
      <c r="B4" s="32" t="s">
        <v>3</v>
      </c>
      <c r="C4" s="190" t="s">
        <v>83</v>
      </c>
      <c r="D4" s="191" t="s">
        <v>5</v>
      </c>
      <c r="E4" s="191"/>
      <c r="F4" s="29"/>
      <c r="G4" s="29"/>
      <c r="H4" s="29"/>
      <c r="I4" s="29"/>
      <c r="J4" s="29"/>
      <c r="K4" s="29"/>
      <c r="L4" s="29"/>
      <c r="M4" s="29"/>
      <c r="N4" s="29"/>
    </row>
    <row r="5" spans="1:14" s="30" customFormat="1" ht="56.25">
      <c r="A5" s="189"/>
      <c r="B5" s="32" t="s">
        <v>84</v>
      </c>
      <c r="C5" s="190"/>
      <c r="D5" s="32" t="s">
        <v>85</v>
      </c>
      <c r="E5" s="32" t="s">
        <v>86</v>
      </c>
      <c r="F5" s="29"/>
      <c r="G5" s="29"/>
      <c r="H5" s="29"/>
      <c r="I5" s="29"/>
      <c r="J5" s="29"/>
      <c r="K5" s="29"/>
      <c r="L5" s="29"/>
      <c r="M5" s="29"/>
      <c r="N5" s="29"/>
    </row>
    <row r="6" spans="1:14" s="12" customFormat="1" ht="12.75">
      <c r="A6" s="33">
        <v>1</v>
      </c>
      <c r="B6" s="10">
        <v>2</v>
      </c>
      <c r="C6" s="10">
        <v>3</v>
      </c>
      <c r="D6" s="10">
        <v>4</v>
      </c>
      <c r="E6" s="10">
        <v>5</v>
      </c>
      <c r="F6" s="34"/>
      <c r="G6" s="34"/>
      <c r="H6" s="34"/>
      <c r="I6" s="34"/>
      <c r="J6" s="34"/>
      <c r="K6" s="34"/>
      <c r="L6" s="34"/>
      <c r="M6" s="34"/>
      <c r="N6" s="34"/>
    </row>
    <row r="7" spans="1:14" s="30" customFormat="1" ht="17.25" customHeight="1">
      <c r="A7" s="31"/>
      <c r="B7" s="192" t="s">
        <v>12</v>
      </c>
      <c r="C7" s="192"/>
      <c r="D7" s="192"/>
      <c r="E7" s="192"/>
      <c r="F7" s="29"/>
      <c r="G7" s="29"/>
      <c r="H7" s="29"/>
      <c r="I7" s="29"/>
      <c r="J7" s="29"/>
      <c r="K7" s="29"/>
      <c r="L7" s="29"/>
      <c r="M7" s="29"/>
      <c r="N7" s="29"/>
    </row>
    <row r="8" spans="1:14" s="30" customFormat="1" ht="19.5">
      <c r="A8" s="21" t="s">
        <v>87</v>
      </c>
      <c r="B8" s="35" t="s">
        <v>88</v>
      </c>
      <c r="C8" s="8"/>
      <c r="D8" s="36"/>
      <c r="E8" s="37"/>
      <c r="F8" s="29"/>
      <c r="G8" s="29"/>
      <c r="H8" s="29"/>
      <c r="I8" s="29"/>
      <c r="J8" s="29"/>
      <c r="K8" s="29"/>
      <c r="L8" s="29"/>
      <c r="M8" s="29"/>
      <c r="N8" s="29"/>
    </row>
    <row r="9" spans="1:14" s="30" customFormat="1" ht="18.75">
      <c r="A9" s="97"/>
      <c r="B9" s="119" t="s">
        <v>89</v>
      </c>
      <c r="C9" s="120" t="s">
        <v>74</v>
      </c>
      <c r="D9" s="115">
        <v>1213.1500000000001</v>
      </c>
      <c r="E9" s="115">
        <v>1962.56</v>
      </c>
      <c r="F9" s="100" t="s">
        <v>15</v>
      </c>
      <c r="G9" s="100"/>
      <c r="H9" s="29"/>
      <c r="I9" s="29"/>
      <c r="J9" s="29"/>
      <c r="K9" s="29"/>
      <c r="L9" s="29"/>
      <c r="M9" s="29"/>
      <c r="N9" s="29"/>
    </row>
    <row r="10" spans="1:14" s="30" customFormat="1" ht="18.75">
      <c r="A10" s="97"/>
      <c r="B10" s="119" t="s">
        <v>90</v>
      </c>
      <c r="C10" s="120" t="s">
        <v>74</v>
      </c>
      <c r="D10" s="115">
        <v>1133.78</v>
      </c>
      <c r="E10" s="115">
        <v>2570.56</v>
      </c>
      <c r="F10" s="100" t="s">
        <v>15</v>
      </c>
      <c r="G10" s="100"/>
      <c r="H10" s="29"/>
      <c r="I10" s="29"/>
      <c r="J10" s="29"/>
      <c r="K10" s="29"/>
      <c r="L10" s="29"/>
      <c r="M10" s="29"/>
      <c r="N10" s="29"/>
    </row>
    <row r="11" spans="1:14" s="30" customFormat="1" ht="18.75">
      <c r="A11" s="97"/>
      <c r="B11" s="121" t="s">
        <v>91</v>
      </c>
      <c r="C11" s="93" t="s">
        <v>74</v>
      </c>
      <c r="D11" s="95">
        <v>1134.1400000000001</v>
      </c>
      <c r="E11" s="95">
        <v>1705.97</v>
      </c>
      <c r="F11" s="100" t="s">
        <v>15</v>
      </c>
      <c r="G11" s="100"/>
      <c r="H11" s="29"/>
      <c r="I11" s="29"/>
      <c r="J11" s="29"/>
      <c r="K11" s="29"/>
      <c r="L11" s="29"/>
      <c r="M11" s="29"/>
      <c r="N11" s="29"/>
    </row>
    <row r="12" spans="1:14" s="30" customFormat="1" ht="18.75">
      <c r="A12" s="97"/>
      <c r="B12" s="121" t="s">
        <v>92</v>
      </c>
      <c r="C12" s="93" t="s">
        <v>74</v>
      </c>
      <c r="D12" s="95">
        <v>1287.1199999999999</v>
      </c>
      <c r="E12" s="95">
        <v>1858.95</v>
      </c>
      <c r="F12" s="100" t="s">
        <v>15</v>
      </c>
      <c r="G12" s="100"/>
      <c r="H12" s="29"/>
      <c r="I12" s="29"/>
      <c r="J12" s="29"/>
      <c r="K12" s="29"/>
      <c r="L12" s="29"/>
      <c r="M12" s="29"/>
      <c r="N12" s="29"/>
    </row>
    <row r="13" spans="1:14" s="30" customFormat="1" ht="18.75">
      <c r="A13" s="97"/>
      <c r="B13" s="121" t="s">
        <v>93</v>
      </c>
      <c r="C13" s="93" t="s">
        <v>74</v>
      </c>
      <c r="D13" s="95">
        <v>3949.77</v>
      </c>
      <c r="E13" s="95">
        <v>4521.6000000000004</v>
      </c>
      <c r="F13" s="100" t="s">
        <v>15</v>
      </c>
      <c r="G13" s="100"/>
      <c r="H13" s="29"/>
      <c r="I13" s="29"/>
      <c r="J13" s="29"/>
      <c r="K13" s="29"/>
      <c r="L13" s="29"/>
      <c r="M13" s="29"/>
      <c r="N13" s="29"/>
    </row>
    <row r="14" spans="1:14" s="30" customFormat="1" ht="18.75">
      <c r="A14" s="97"/>
      <c r="B14" s="121" t="s">
        <v>94</v>
      </c>
      <c r="C14" s="93" t="s">
        <v>74</v>
      </c>
      <c r="D14" s="95">
        <v>1925.39</v>
      </c>
      <c r="E14" s="95">
        <v>2497.1999999999998</v>
      </c>
      <c r="F14" s="100" t="s">
        <v>15</v>
      </c>
      <c r="G14" s="100"/>
      <c r="H14" s="29"/>
      <c r="I14" s="29"/>
      <c r="J14" s="29"/>
      <c r="K14" s="29"/>
      <c r="L14" s="29"/>
      <c r="M14" s="29"/>
      <c r="N14" s="29"/>
    </row>
    <row r="15" spans="1:14" s="30" customFormat="1" ht="18.75">
      <c r="A15" s="97"/>
      <c r="B15" s="121" t="s">
        <v>95</v>
      </c>
      <c r="C15" s="93" t="s">
        <v>74</v>
      </c>
      <c r="D15" s="95"/>
      <c r="E15" s="95">
        <v>1883.07</v>
      </c>
      <c r="F15" s="100" t="s">
        <v>15</v>
      </c>
      <c r="G15" s="100"/>
      <c r="H15" s="29"/>
      <c r="I15" s="29"/>
      <c r="J15" s="29"/>
      <c r="K15" s="29"/>
      <c r="L15" s="29"/>
      <c r="M15" s="29"/>
      <c r="N15" s="29"/>
    </row>
    <row r="16" spans="1:14" s="30" customFormat="1" ht="18.75">
      <c r="A16" s="97"/>
      <c r="B16" s="122" t="s">
        <v>96</v>
      </c>
      <c r="C16" s="93" t="s">
        <v>74</v>
      </c>
      <c r="D16" s="95"/>
      <c r="E16" s="95">
        <f>1564*1.0742</f>
        <v>1680.0488</v>
      </c>
      <c r="F16" s="100" t="s">
        <v>15</v>
      </c>
      <c r="G16" s="100"/>
      <c r="H16" s="29"/>
      <c r="I16" s="29"/>
      <c r="J16" s="29"/>
      <c r="K16" s="29"/>
      <c r="L16" s="29"/>
      <c r="M16" s="29"/>
      <c r="N16" s="29"/>
    </row>
    <row r="17" spans="1:14" s="30" customFormat="1" ht="19.5">
      <c r="A17" s="97" t="s">
        <v>97</v>
      </c>
      <c r="B17" s="123" t="s">
        <v>98</v>
      </c>
      <c r="C17" s="93"/>
      <c r="D17" s="95"/>
      <c r="E17" s="95"/>
      <c r="F17" s="100"/>
      <c r="G17" s="100"/>
      <c r="H17" s="29"/>
      <c r="I17" s="29"/>
      <c r="J17" s="29"/>
      <c r="K17" s="29"/>
      <c r="L17" s="29"/>
      <c r="M17" s="29"/>
      <c r="N17" s="29"/>
    </row>
    <row r="18" spans="1:14" s="30" customFormat="1" ht="18.75">
      <c r="A18" s="97"/>
      <c r="B18" s="121" t="s">
        <v>99</v>
      </c>
      <c r="C18" s="93" t="s">
        <v>74</v>
      </c>
      <c r="D18" s="95">
        <v>1273.0899999999999</v>
      </c>
      <c r="E18" s="95">
        <v>1725.57</v>
      </c>
      <c r="F18" s="100" t="s">
        <v>15</v>
      </c>
      <c r="G18" s="100"/>
      <c r="H18" s="29"/>
      <c r="I18" s="29"/>
      <c r="J18" s="29"/>
      <c r="K18" s="29"/>
      <c r="L18" s="29"/>
      <c r="M18" s="29"/>
      <c r="N18" s="29"/>
    </row>
    <row r="19" spans="1:14" s="30" customFormat="1" ht="18.75">
      <c r="A19" s="97"/>
      <c r="B19" s="121" t="s">
        <v>100</v>
      </c>
      <c r="C19" s="93" t="s">
        <v>74</v>
      </c>
      <c r="D19" s="95">
        <v>1292.5</v>
      </c>
      <c r="E19" s="95">
        <v>1753.08</v>
      </c>
      <c r="F19" s="100" t="s">
        <v>15</v>
      </c>
      <c r="G19" s="100"/>
      <c r="H19" s="29"/>
      <c r="I19" s="29"/>
      <c r="J19" s="29"/>
      <c r="K19" s="29"/>
      <c r="L19" s="29"/>
      <c r="M19" s="29"/>
      <c r="N19" s="29"/>
    </row>
    <row r="20" spans="1:14" s="30" customFormat="1" ht="18.75">
      <c r="A20" s="97"/>
      <c r="B20" s="121" t="s">
        <v>101</v>
      </c>
      <c r="C20" s="93" t="s">
        <v>74</v>
      </c>
      <c r="D20" s="95">
        <v>1284.8</v>
      </c>
      <c r="E20" s="95">
        <v>1745.38</v>
      </c>
      <c r="F20" s="100" t="s">
        <v>15</v>
      </c>
      <c r="G20" s="100"/>
      <c r="H20" s="29"/>
      <c r="I20" s="29"/>
      <c r="J20" s="29"/>
      <c r="K20" s="29"/>
      <c r="L20" s="29"/>
      <c r="M20" s="29"/>
      <c r="N20" s="29"/>
    </row>
    <row r="21" spans="1:14" s="30" customFormat="1" ht="19.5">
      <c r="A21" s="97" t="s">
        <v>102</v>
      </c>
      <c r="B21" s="123" t="s">
        <v>103</v>
      </c>
      <c r="C21" s="93"/>
      <c r="D21" s="95">
        <v>0</v>
      </c>
      <c r="E21" s="95">
        <v>0</v>
      </c>
      <c r="F21" s="100"/>
      <c r="G21" s="100"/>
      <c r="H21" s="29"/>
      <c r="I21" s="29"/>
      <c r="J21" s="29"/>
      <c r="K21" s="29"/>
      <c r="L21" s="29"/>
      <c r="M21" s="29"/>
      <c r="N21" s="29"/>
    </row>
    <row r="22" spans="1:14" s="30" customFormat="1" ht="18.75">
      <c r="A22" s="97"/>
      <c r="B22" s="121" t="s">
        <v>104</v>
      </c>
      <c r="C22" s="93" t="s">
        <v>74</v>
      </c>
      <c r="D22" s="95">
        <v>399.32</v>
      </c>
      <c r="E22" s="95">
        <v>971.14</v>
      </c>
      <c r="F22" s="100" t="s">
        <v>15</v>
      </c>
      <c r="G22" s="100"/>
      <c r="H22" s="29"/>
      <c r="I22" s="29"/>
      <c r="J22" s="29"/>
      <c r="K22" s="29"/>
      <c r="L22" s="29"/>
      <c r="M22" s="29"/>
      <c r="N22" s="29"/>
    </row>
    <row r="23" spans="1:14" s="30" customFormat="1" ht="18.75">
      <c r="A23" s="97"/>
      <c r="B23" s="119" t="s">
        <v>105</v>
      </c>
      <c r="C23" s="120" t="s">
        <v>74</v>
      </c>
      <c r="D23" s="120">
        <v>790.87</v>
      </c>
      <c r="E23" s="120">
        <v>1362.7</v>
      </c>
      <c r="F23" s="100" t="s">
        <v>15</v>
      </c>
      <c r="G23" s="100"/>
      <c r="H23" s="29"/>
      <c r="I23" s="29"/>
      <c r="J23" s="29"/>
      <c r="K23" s="29"/>
      <c r="L23" s="29"/>
      <c r="M23" s="29"/>
      <c r="N23" s="29"/>
    </row>
    <row r="24" spans="1:14" s="30" customFormat="1" ht="18.75">
      <c r="A24" s="97"/>
      <c r="B24" s="119" t="s">
        <v>106</v>
      </c>
      <c r="C24" s="120" t="s">
        <v>74</v>
      </c>
      <c r="D24" s="120">
        <v>790.87</v>
      </c>
      <c r="E24" s="120">
        <v>1362.7</v>
      </c>
      <c r="F24" s="100" t="s">
        <v>15</v>
      </c>
      <c r="G24" s="100"/>
      <c r="H24" s="29"/>
      <c r="I24" s="29"/>
      <c r="J24" s="29"/>
      <c r="K24" s="29"/>
      <c r="L24" s="29"/>
      <c r="M24" s="29"/>
      <c r="N24" s="29"/>
    </row>
    <row r="25" spans="1:14" s="30" customFormat="1" ht="18.75">
      <c r="A25" s="97"/>
      <c r="B25" s="119" t="s">
        <v>107</v>
      </c>
      <c r="C25" s="120" t="s">
        <v>74</v>
      </c>
      <c r="D25" s="115"/>
      <c r="E25" s="115">
        <v>914.14</v>
      </c>
      <c r="F25" s="100" t="s">
        <v>15</v>
      </c>
      <c r="G25" s="100"/>
      <c r="H25" s="29"/>
      <c r="I25" s="29"/>
      <c r="J25" s="29"/>
      <c r="K25" s="29"/>
      <c r="L25" s="29"/>
      <c r="M25" s="29"/>
      <c r="N25" s="29"/>
    </row>
    <row r="26" spans="1:14" s="30" customFormat="1" ht="18.75">
      <c r="A26" s="97"/>
      <c r="B26" s="121" t="s">
        <v>108</v>
      </c>
      <c r="C26" s="93" t="s">
        <v>74</v>
      </c>
      <c r="D26" s="95">
        <v>2370.67</v>
      </c>
      <c r="E26" s="95">
        <v>2942.5</v>
      </c>
      <c r="F26" s="100" t="s">
        <v>15</v>
      </c>
      <c r="G26" s="100"/>
      <c r="H26" s="29"/>
      <c r="I26" s="29"/>
      <c r="J26" s="29"/>
      <c r="K26" s="29"/>
      <c r="L26" s="29"/>
      <c r="M26" s="29"/>
      <c r="N26" s="29"/>
    </row>
    <row r="27" spans="1:14" s="30" customFormat="1" ht="18.75">
      <c r="A27" s="97"/>
      <c r="B27" s="121" t="s">
        <v>109</v>
      </c>
      <c r="C27" s="93" t="s">
        <v>74</v>
      </c>
      <c r="D27" s="95">
        <v>2461.0500000000002</v>
      </c>
      <c r="E27" s="95">
        <v>3032.87</v>
      </c>
      <c r="F27" s="100" t="s">
        <v>15</v>
      </c>
      <c r="G27" s="100"/>
      <c r="H27" s="29"/>
      <c r="I27" s="29"/>
      <c r="J27" s="29"/>
      <c r="K27" s="29"/>
      <c r="L27" s="29"/>
      <c r="M27" s="29"/>
      <c r="N27" s="29"/>
    </row>
    <row r="28" spans="1:14" s="30" customFormat="1" ht="18.75">
      <c r="A28" s="97"/>
      <c r="B28" s="121" t="s">
        <v>110</v>
      </c>
      <c r="C28" s="93" t="s">
        <v>74</v>
      </c>
      <c r="D28" s="95">
        <v>1806.01</v>
      </c>
      <c r="E28" s="95">
        <v>2377.84</v>
      </c>
      <c r="F28" s="100" t="s">
        <v>15</v>
      </c>
      <c r="G28" s="100"/>
      <c r="H28" s="29"/>
      <c r="I28" s="29"/>
      <c r="J28" s="29"/>
      <c r="K28" s="29"/>
      <c r="L28" s="29"/>
      <c r="M28" s="29"/>
      <c r="N28" s="29"/>
    </row>
    <row r="29" spans="1:14" s="30" customFormat="1" ht="18.75">
      <c r="A29" s="97"/>
      <c r="B29" s="121" t="s">
        <v>111</v>
      </c>
      <c r="C29" s="93" t="s">
        <v>74</v>
      </c>
      <c r="D29" s="95">
        <v>2242.96</v>
      </c>
      <c r="E29" s="95">
        <v>2814.79</v>
      </c>
      <c r="F29" s="100" t="s">
        <v>15</v>
      </c>
      <c r="G29" s="100"/>
      <c r="H29" s="29"/>
      <c r="I29" s="29"/>
      <c r="J29" s="29"/>
      <c r="K29" s="29"/>
      <c r="L29" s="29"/>
      <c r="M29" s="29"/>
      <c r="N29" s="29"/>
    </row>
    <row r="30" spans="1:14" s="30" customFormat="1" ht="18.75">
      <c r="A30" s="97"/>
      <c r="B30" s="121" t="s">
        <v>112</v>
      </c>
      <c r="C30" s="93" t="s">
        <v>74</v>
      </c>
      <c r="D30" s="95">
        <v>1026.3599999999999</v>
      </c>
      <c r="E30" s="95">
        <v>1598.18</v>
      </c>
      <c r="F30" s="100" t="s">
        <v>15</v>
      </c>
      <c r="G30" s="100"/>
      <c r="H30" s="29"/>
      <c r="I30" s="29"/>
      <c r="J30" s="29"/>
      <c r="K30" s="29"/>
      <c r="L30" s="29"/>
      <c r="M30" s="29"/>
      <c r="N30" s="29"/>
    </row>
    <row r="31" spans="1:14" s="30" customFormat="1" ht="18.75">
      <c r="A31" s="97"/>
      <c r="B31" s="121" t="s">
        <v>113</v>
      </c>
      <c r="C31" s="93" t="s">
        <v>74</v>
      </c>
      <c r="D31" s="95">
        <v>542.34</v>
      </c>
      <c r="E31" s="95">
        <v>1114.17</v>
      </c>
      <c r="F31" s="100" t="s">
        <v>15</v>
      </c>
      <c r="G31" s="100"/>
      <c r="H31" s="29"/>
      <c r="I31" s="29"/>
      <c r="J31" s="29"/>
      <c r="K31" s="29"/>
      <c r="L31" s="29"/>
      <c r="M31" s="29"/>
      <c r="N31" s="29"/>
    </row>
    <row r="32" spans="1:14" s="30" customFormat="1" ht="18.75">
      <c r="A32" s="97"/>
      <c r="B32" s="121" t="s">
        <v>114</v>
      </c>
      <c r="C32" s="93" t="s">
        <v>74</v>
      </c>
      <c r="D32" s="95"/>
      <c r="E32" s="95">
        <v>732.6</v>
      </c>
      <c r="F32" s="100" t="s">
        <v>15</v>
      </c>
      <c r="G32" s="100"/>
      <c r="H32" s="29"/>
      <c r="I32" s="29"/>
      <c r="J32" s="29"/>
      <c r="K32" s="29"/>
      <c r="L32" s="29"/>
      <c r="M32" s="29"/>
      <c r="N32" s="29"/>
    </row>
    <row r="33" spans="1:14" s="30" customFormat="1" ht="18.75">
      <c r="A33" s="97"/>
      <c r="B33" s="121" t="s">
        <v>115</v>
      </c>
      <c r="C33" s="93" t="s">
        <v>74</v>
      </c>
      <c r="D33" s="95"/>
      <c r="E33" s="95">
        <v>1106.43</v>
      </c>
      <c r="F33" s="100" t="s">
        <v>15</v>
      </c>
      <c r="G33" s="100"/>
      <c r="H33" s="29"/>
      <c r="I33" s="29"/>
      <c r="J33" s="29"/>
      <c r="K33" s="29"/>
      <c r="L33" s="29"/>
      <c r="M33" s="29"/>
      <c r="N33" s="29"/>
    </row>
    <row r="34" spans="1:14" s="30" customFormat="1" ht="18.75">
      <c r="A34" s="97"/>
      <c r="B34" s="121" t="s">
        <v>116</v>
      </c>
      <c r="C34" s="93" t="s">
        <v>74</v>
      </c>
      <c r="D34" s="95"/>
      <c r="E34" s="95">
        <v>808.87</v>
      </c>
      <c r="F34" s="100" t="s">
        <v>15</v>
      </c>
      <c r="G34" s="100"/>
      <c r="H34" s="29"/>
      <c r="I34" s="29"/>
      <c r="J34" s="29"/>
      <c r="K34" s="29"/>
      <c r="L34" s="29"/>
      <c r="M34" s="29"/>
      <c r="N34" s="29"/>
    </row>
    <row r="35" spans="1:14" s="30" customFormat="1" ht="18.75">
      <c r="A35" s="97"/>
      <c r="B35" s="121" t="s">
        <v>117</v>
      </c>
      <c r="C35" s="93" t="s">
        <v>74</v>
      </c>
      <c r="D35" s="95"/>
      <c r="E35" s="95">
        <v>840.02</v>
      </c>
      <c r="F35" s="100" t="s">
        <v>15</v>
      </c>
      <c r="G35" s="100"/>
      <c r="H35" s="29"/>
      <c r="I35" s="29"/>
      <c r="J35" s="29"/>
      <c r="K35" s="29"/>
      <c r="L35" s="29"/>
      <c r="M35" s="29"/>
      <c r="N35" s="29"/>
    </row>
    <row r="36" spans="1:14" s="30" customFormat="1" ht="37.5">
      <c r="A36" s="97"/>
      <c r="B36" s="122" t="s">
        <v>118</v>
      </c>
      <c r="C36" s="93" t="s">
        <v>74</v>
      </c>
      <c r="D36" s="95">
        <v>3101.74</v>
      </c>
      <c r="E36" s="95">
        <v>3904.07</v>
      </c>
      <c r="F36" s="100" t="s">
        <v>15</v>
      </c>
      <c r="G36" s="100"/>
      <c r="H36" s="29"/>
      <c r="I36" s="29"/>
      <c r="J36" s="29"/>
      <c r="K36" s="29"/>
      <c r="L36" s="29"/>
      <c r="M36" s="29"/>
      <c r="N36" s="29"/>
    </row>
    <row r="37" spans="1:14" s="30" customFormat="1" ht="19.5" customHeight="1">
      <c r="A37" s="97"/>
      <c r="B37" s="124" t="s">
        <v>119</v>
      </c>
      <c r="C37" s="120" t="s">
        <v>74</v>
      </c>
      <c r="D37" s="115">
        <v>3101.74</v>
      </c>
      <c r="E37" s="115">
        <v>3904.07</v>
      </c>
      <c r="F37" s="100" t="s">
        <v>15</v>
      </c>
      <c r="G37" s="100"/>
      <c r="H37" s="29"/>
      <c r="I37" s="29"/>
      <c r="J37" s="29"/>
      <c r="K37" s="29"/>
      <c r="L37" s="29"/>
      <c r="M37" s="29"/>
      <c r="N37" s="29"/>
    </row>
    <row r="38" spans="1:14" s="30" customFormat="1" ht="19.5">
      <c r="A38" s="97" t="s">
        <v>120</v>
      </c>
      <c r="B38" s="123" t="s">
        <v>121</v>
      </c>
      <c r="C38" s="93"/>
      <c r="D38" s="95"/>
      <c r="E38" s="95"/>
      <c r="F38" s="100"/>
      <c r="G38" s="100"/>
      <c r="H38" s="29"/>
      <c r="I38" s="29"/>
      <c r="J38" s="29"/>
      <c r="K38" s="29"/>
      <c r="L38" s="29"/>
      <c r="M38" s="29"/>
      <c r="N38" s="29"/>
    </row>
    <row r="39" spans="1:14" s="30" customFormat="1" ht="18.75">
      <c r="A39" s="97"/>
      <c r="B39" s="121" t="s">
        <v>122</v>
      </c>
      <c r="C39" s="93" t="s">
        <v>74</v>
      </c>
      <c r="D39" s="95">
        <v>543.04999999999995</v>
      </c>
      <c r="E39" s="95">
        <v>1056.5999999999999</v>
      </c>
      <c r="F39" s="100" t="s">
        <v>15</v>
      </c>
      <c r="G39" s="100"/>
      <c r="H39" s="29"/>
      <c r="I39" s="29"/>
      <c r="J39" s="29"/>
      <c r="K39" s="29"/>
      <c r="L39" s="29"/>
      <c r="M39" s="29"/>
      <c r="N39" s="29"/>
    </row>
    <row r="40" spans="1:14" s="44" customFormat="1" ht="18.75">
      <c r="A40" s="97"/>
      <c r="B40" s="121" t="s">
        <v>123</v>
      </c>
      <c r="C40" s="93" t="s">
        <v>74</v>
      </c>
      <c r="D40" s="95">
        <v>1386.01</v>
      </c>
      <c r="E40" s="95">
        <v>1899.55</v>
      </c>
      <c r="F40" s="100" t="s">
        <v>15</v>
      </c>
      <c r="G40" s="100"/>
      <c r="H40" s="29"/>
      <c r="I40" s="29"/>
      <c r="J40" s="29"/>
      <c r="K40" s="29"/>
      <c r="L40" s="29"/>
      <c r="M40" s="29"/>
      <c r="N40" s="29"/>
    </row>
    <row r="41" spans="1:14" s="30" customFormat="1" ht="18.75">
      <c r="A41" s="97"/>
      <c r="B41" s="119" t="s">
        <v>124</v>
      </c>
      <c r="C41" s="120" t="s">
        <v>74</v>
      </c>
      <c r="D41" s="115">
        <v>750.87</v>
      </c>
      <c r="E41" s="115">
        <v>1145.67</v>
      </c>
      <c r="F41" s="100" t="s">
        <v>15</v>
      </c>
      <c r="G41" s="100"/>
      <c r="H41" s="29"/>
      <c r="I41" s="29"/>
      <c r="J41" s="29"/>
      <c r="K41" s="29"/>
      <c r="L41" s="29"/>
      <c r="M41" s="29"/>
      <c r="N41" s="29"/>
    </row>
    <row r="42" spans="1:14" s="30" customFormat="1" ht="18.75">
      <c r="A42" s="97"/>
      <c r="B42" s="119" t="s">
        <v>125</v>
      </c>
      <c r="C42" s="120" t="s">
        <v>74</v>
      </c>
      <c r="D42" s="115">
        <v>4212</v>
      </c>
      <c r="E42" s="115">
        <v>4606.8</v>
      </c>
      <c r="F42" s="100" t="s">
        <v>15</v>
      </c>
      <c r="G42" s="100"/>
      <c r="H42" s="29"/>
      <c r="I42" s="29"/>
      <c r="J42" s="29"/>
      <c r="K42" s="29"/>
      <c r="L42" s="29"/>
      <c r="M42" s="29"/>
      <c r="N42" s="29"/>
    </row>
    <row r="43" spans="1:14" s="30" customFormat="1" ht="18.75">
      <c r="A43" s="97"/>
      <c r="B43" s="124" t="s">
        <v>126</v>
      </c>
      <c r="C43" s="120" t="s">
        <v>127</v>
      </c>
      <c r="D43" s="115"/>
      <c r="E43" s="115">
        <v>27358.75</v>
      </c>
      <c r="F43" s="100" t="s">
        <v>15</v>
      </c>
      <c r="G43" s="100"/>
      <c r="H43" s="29"/>
      <c r="I43" s="29"/>
      <c r="J43" s="29"/>
      <c r="K43" s="29"/>
      <c r="L43" s="29"/>
      <c r="M43" s="29"/>
      <c r="N43" s="29"/>
    </row>
    <row r="44" spans="1:14" s="30" customFormat="1" ht="18.75">
      <c r="A44" s="97" t="s">
        <v>128</v>
      </c>
      <c r="B44" s="124" t="s">
        <v>129</v>
      </c>
      <c r="C44" s="120" t="s">
        <v>74</v>
      </c>
      <c r="D44" s="115">
        <v>292.58999999999997</v>
      </c>
      <c r="E44" s="115">
        <v>0</v>
      </c>
      <c r="F44" s="100" t="s">
        <v>15</v>
      </c>
      <c r="G44" s="100"/>
      <c r="H44" s="29"/>
      <c r="I44" s="29"/>
      <c r="J44" s="29"/>
      <c r="K44" s="29"/>
      <c r="L44" s="29"/>
      <c r="M44" s="29"/>
      <c r="N44" s="29"/>
    </row>
    <row r="45" spans="1:14" s="30" customFormat="1" ht="18.75">
      <c r="A45" s="125"/>
      <c r="B45" s="126" t="s">
        <v>130</v>
      </c>
      <c r="C45" s="120" t="s">
        <v>74</v>
      </c>
      <c r="D45" s="115">
        <v>292.58999999999997</v>
      </c>
      <c r="E45" s="115"/>
      <c r="F45" s="100" t="s">
        <v>15</v>
      </c>
      <c r="G45" s="100"/>
      <c r="H45" s="29"/>
      <c r="I45" s="29"/>
      <c r="J45" s="29"/>
      <c r="K45" s="29"/>
      <c r="L45" s="29"/>
      <c r="M45" s="29"/>
      <c r="N45" s="29"/>
    </row>
    <row r="46" spans="1:14" s="30" customFormat="1" ht="18.75">
      <c r="A46" s="127"/>
      <c r="B46" s="100"/>
      <c r="C46" s="127"/>
      <c r="D46" s="100"/>
      <c r="E46" s="100"/>
      <c r="F46" s="100"/>
      <c r="G46" s="100"/>
      <c r="H46" s="29"/>
      <c r="I46" s="29"/>
      <c r="J46" s="29"/>
      <c r="K46" s="29"/>
      <c r="L46" s="29"/>
      <c r="M46" s="29"/>
      <c r="N46" s="29"/>
    </row>
    <row r="47" spans="1:14" s="30" customFormat="1" ht="18.75">
      <c r="A47" s="127"/>
      <c r="B47" s="100"/>
      <c r="C47" s="127"/>
      <c r="D47" s="100"/>
      <c r="E47" s="100"/>
      <c r="F47" s="100"/>
      <c r="G47" s="100"/>
      <c r="H47" s="29"/>
      <c r="I47" s="29"/>
      <c r="J47" s="29"/>
      <c r="K47" s="29"/>
      <c r="L47" s="29"/>
      <c r="M47" s="29"/>
      <c r="N47" s="29"/>
    </row>
    <row r="48" spans="1:14" s="30" customFormat="1" ht="17.25" customHeight="1">
      <c r="A48" s="97"/>
      <c r="B48" s="187" t="s">
        <v>131</v>
      </c>
      <c r="C48" s="187"/>
      <c r="D48" s="187"/>
      <c r="E48" s="187"/>
      <c r="F48" s="100"/>
      <c r="G48" s="100"/>
      <c r="H48" s="29"/>
      <c r="I48" s="29"/>
      <c r="J48" s="29"/>
      <c r="K48" s="29"/>
      <c r="L48" s="29"/>
      <c r="M48" s="29"/>
      <c r="N48" s="29"/>
    </row>
    <row r="49" spans="1:14" s="30" customFormat="1" ht="19.5">
      <c r="A49" s="97" t="s">
        <v>132</v>
      </c>
      <c r="B49" s="123" t="s">
        <v>88</v>
      </c>
      <c r="C49" s="98"/>
      <c r="D49" s="128"/>
      <c r="E49" s="93"/>
      <c r="F49" s="100"/>
      <c r="G49" s="100"/>
      <c r="H49" s="29"/>
      <c r="I49" s="29"/>
      <c r="J49" s="29"/>
      <c r="K49" s="29"/>
      <c r="L49" s="29"/>
      <c r="M49" s="29"/>
      <c r="N49" s="29"/>
    </row>
    <row r="50" spans="1:14" s="30" customFormat="1" ht="18.75">
      <c r="A50" s="97"/>
      <c r="B50" s="121" t="s">
        <v>89</v>
      </c>
      <c r="C50" s="93" t="s">
        <v>74</v>
      </c>
      <c r="D50" s="129" t="s">
        <v>133</v>
      </c>
      <c r="E50" s="95">
        <v>2042</v>
      </c>
      <c r="F50" s="100" t="s">
        <v>15</v>
      </c>
      <c r="G50" s="100"/>
      <c r="H50" s="29"/>
      <c r="I50" s="29"/>
      <c r="J50" s="29"/>
      <c r="K50" s="29"/>
      <c r="L50" s="29"/>
      <c r="M50" s="29"/>
      <c r="N50" s="29"/>
    </row>
    <row r="51" spans="1:14" s="30" customFormat="1" ht="18.75">
      <c r="A51" s="97"/>
      <c r="B51" s="121" t="s">
        <v>91</v>
      </c>
      <c r="C51" s="93" t="s">
        <v>74</v>
      </c>
      <c r="D51" s="129" t="s">
        <v>133</v>
      </c>
      <c r="E51" s="95">
        <v>2472</v>
      </c>
      <c r="F51" s="100" t="s">
        <v>15</v>
      </c>
      <c r="G51" s="100"/>
      <c r="H51" s="29"/>
      <c r="I51" s="29"/>
      <c r="J51" s="29"/>
      <c r="K51" s="29"/>
      <c r="L51" s="29"/>
      <c r="M51" s="29"/>
      <c r="N51" s="29"/>
    </row>
    <row r="52" spans="1:14" s="30" customFormat="1" ht="18.75">
      <c r="A52" s="97"/>
      <c r="B52" s="121" t="s">
        <v>93</v>
      </c>
      <c r="C52" s="93" t="s">
        <v>74</v>
      </c>
      <c r="D52" s="129" t="s">
        <v>133</v>
      </c>
      <c r="E52" s="95">
        <v>2842</v>
      </c>
      <c r="F52" s="100" t="s">
        <v>15</v>
      </c>
      <c r="G52" s="100"/>
      <c r="H52" s="29"/>
      <c r="I52" s="29"/>
      <c r="J52" s="29"/>
      <c r="K52" s="29"/>
      <c r="L52" s="29"/>
      <c r="M52" s="29"/>
      <c r="N52" s="29"/>
    </row>
    <row r="53" spans="1:14" s="30" customFormat="1" ht="18.75">
      <c r="A53" s="97"/>
      <c r="B53" s="121" t="s">
        <v>134</v>
      </c>
      <c r="C53" s="93" t="s">
        <v>74</v>
      </c>
      <c r="D53" s="129" t="s">
        <v>133</v>
      </c>
      <c r="E53" s="95">
        <v>3422</v>
      </c>
      <c r="F53" s="100" t="s">
        <v>15</v>
      </c>
      <c r="G53" s="100"/>
      <c r="H53" s="29"/>
      <c r="I53" s="29"/>
      <c r="J53" s="29"/>
      <c r="K53" s="29"/>
      <c r="L53" s="29"/>
      <c r="M53" s="29"/>
      <c r="N53" s="29"/>
    </row>
    <row r="54" spans="1:14" s="30" customFormat="1" ht="19.5">
      <c r="A54" s="97" t="s">
        <v>135</v>
      </c>
      <c r="B54" s="123" t="s">
        <v>103</v>
      </c>
      <c r="C54" s="93"/>
      <c r="D54" s="130"/>
      <c r="E54" s="95"/>
      <c r="F54" s="100"/>
      <c r="G54" s="100"/>
      <c r="H54" s="29"/>
      <c r="I54" s="29"/>
      <c r="J54" s="29"/>
      <c r="K54" s="29"/>
      <c r="L54" s="29"/>
      <c r="M54" s="29"/>
      <c r="N54" s="29"/>
    </row>
    <row r="55" spans="1:14" s="30" customFormat="1" ht="18.75">
      <c r="A55" s="97"/>
      <c r="B55" s="121" t="s">
        <v>136</v>
      </c>
      <c r="C55" s="93" t="s">
        <v>74</v>
      </c>
      <c r="D55" s="129" t="s">
        <v>133</v>
      </c>
      <c r="E55" s="95">
        <v>1415</v>
      </c>
      <c r="F55" s="100" t="s">
        <v>15</v>
      </c>
      <c r="G55" s="100"/>
      <c r="H55" s="29"/>
      <c r="I55" s="29"/>
      <c r="J55" s="29"/>
      <c r="K55" s="29"/>
      <c r="L55" s="29"/>
      <c r="M55" s="29"/>
      <c r="N55" s="29"/>
    </row>
    <row r="56" spans="1:14" s="30" customFormat="1" ht="18.75">
      <c r="A56" s="97"/>
      <c r="B56" s="121" t="s">
        <v>137</v>
      </c>
      <c r="C56" s="93" t="s">
        <v>74</v>
      </c>
      <c r="D56" s="129" t="s">
        <v>133</v>
      </c>
      <c r="E56" s="95">
        <v>1474</v>
      </c>
      <c r="F56" s="100" t="s">
        <v>15</v>
      </c>
      <c r="G56" s="100"/>
      <c r="H56" s="29"/>
      <c r="I56" s="29"/>
      <c r="J56" s="29"/>
      <c r="K56" s="29"/>
      <c r="L56" s="29"/>
      <c r="M56" s="29"/>
      <c r="N56" s="29"/>
    </row>
    <row r="57" spans="1:14" s="30" customFormat="1" ht="18.75">
      <c r="A57" s="97"/>
      <c r="B57" s="121" t="s">
        <v>138</v>
      </c>
      <c r="C57" s="93" t="s">
        <v>74</v>
      </c>
      <c r="D57" s="129" t="s">
        <v>133</v>
      </c>
      <c r="E57" s="95">
        <v>1551</v>
      </c>
      <c r="F57" s="100" t="s">
        <v>15</v>
      </c>
      <c r="G57" s="100"/>
      <c r="H57" s="29"/>
      <c r="I57" s="29"/>
      <c r="J57" s="29"/>
      <c r="K57" s="29"/>
      <c r="L57" s="29"/>
      <c r="M57" s="29"/>
      <c r="N57" s="29"/>
    </row>
    <row r="58" spans="1:14" s="30" customFormat="1" ht="18.75">
      <c r="A58" s="97"/>
      <c r="B58" s="121" t="s">
        <v>139</v>
      </c>
      <c r="C58" s="93" t="s">
        <v>74</v>
      </c>
      <c r="D58" s="129" t="s">
        <v>133</v>
      </c>
      <c r="E58" s="95">
        <v>1771</v>
      </c>
      <c r="F58" s="100" t="s">
        <v>15</v>
      </c>
      <c r="G58" s="100"/>
      <c r="H58" s="29"/>
      <c r="I58" s="29"/>
      <c r="J58" s="29"/>
      <c r="K58" s="29"/>
      <c r="L58" s="29"/>
      <c r="M58" s="29"/>
      <c r="N58" s="29"/>
    </row>
    <row r="59" spans="1:14" s="30" customFormat="1" ht="18.75">
      <c r="A59" s="97"/>
      <c r="B59" s="121" t="s">
        <v>140</v>
      </c>
      <c r="C59" s="93" t="s">
        <v>74</v>
      </c>
      <c r="D59" s="129" t="s">
        <v>133</v>
      </c>
      <c r="E59" s="95">
        <v>1848</v>
      </c>
      <c r="F59" s="100" t="s">
        <v>15</v>
      </c>
      <c r="G59" s="100"/>
      <c r="H59" s="29"/>
      <c r="I59" s="29"/>
      <c r="J59" s="29"/>
      <c r="K59" s="29"/>
      <c r="L59" s="29"/>
      <c r="M59" s="29"/>
      <c r="N59" s="29"/>
    </row>
    <row r="60" spans="1:14" s="30" customFormat="1" ht="18.75">
      <c r="A60" s="97"/>
      <c r="B60" s="121" t="s">
        <v>141</v>
      </c>
      <c r="C60" s="93" t="s">
        <v>74</v>
      </c>
      <c r="D60" s="129" t="s">
        <v>133</v>
      </c>
      <c r="E60" s="95">
        <v>2030</v>
      </c>
      <c r="F60" s="100" t="s">
        <v>15</v>
      </c>
      <c r="G60" s="100"/>
      <c r="H60" s="29"/>
      <c r="I60" s="29"/>
      <c r="J60" s="29"/>
      <c r="K60" s="29"/>
      <c r="L60" s="29"/>
      <c r="M60" s="29"/>
      <c r="N60" s="29"/>
    </row>
    <row r="61" spans="1:14" s="30" customFormat="1" ht="18.75">
      <c r="A61" s="97"/>
      <c r="B61" s="121" t="s">
        <v>142</v>
      </c>
      <c r="C61" s="93" t="s">
        <v>74</v>
      </c>
      <c r="D61" s="129" t="s">
        <v>133</v>
      </c>
      <c r="E61" s="95">
        <v>2081</v>
      </c>
      <c r="F61" s="100" t="s">
        <v>15</v>
      </c>
      <c r="G61" s="100"/>
      <c r="H61" s="29"/>
      <c r="I61" s="29"/>
      <c r="J61" s="29"/>
      <c r="K61" s="29"/>
      <c r="L61" s="29"/>
      <c r="M61" s="29"/>
      <c r="N61" s="29"/>
    </row>
    <row r="62" spans="1:14" s="30" customFormat="1" ht="22.5" customHeight="1">
      <c r="A62" s="97"/>
      <c r="B62" s="121" t="s">
        <v>143</v>
      </c>
      <c r="C62" s="93" t="s">
        <v>74</v>
      </c>
      <c r="D62" s="129" t="s">
        <v>133</v>
      </c>
      <c r="E62" s="95">
        <v>1623</v>
      </c>
      <c r="F62" s="100" t="s">
        <v>15</v>
      </c>
      <c r="G62" s="100"/>
      <c r="H62" s="29"/>
      <c r="I62" s="29"/>
      <c r="J62" s="29"/>
      <c r="K62" s="29"/>
      <c r="L62" s="29"/>
      <c r="M62" s="29"/>
      <c r="N62" s="29"/>
    </row>
    <row r="63" spans="1:14" s="30" customFormat="1" ht="21.75" customHeight="1">
      <c r="A63" s="97"/>
      <c r="B63" s="121" t="s">
        <v>144</v>
      </c>
      <c r="C63" s="93" t="s">
        <v>74</v>
      </c>
      <c r="D63" s="129" t="s">
        <v>133</v>
      </c>
      <c r="E63" s="95">
        <v>1762</v>
      </c>
      <c r="F63" s="100" t="s">
        <v>15</v>
      </c>
      <c r="G63" s="100"/>
      <c r="H63" s="29"/>
      <c r="I63" s="29"/>
      <c r="J63" s="29"/>
      <c r="K63" s="29"/>
      <c r="L63" s="29"/>
      <c r="M63" s="29"/>
      <c r="N63" s="29"/>
    </row>
    <row r="64" spans="1:14" s="30" customFormat="1" ht="37.5">
      <c r="A64" s="97"/>
      <c r="B64" s="121" t="s">
        <v>145</v>
      </c>
      <c r="C64" s="93" t="s">
        <v>74</v>
      </c>
      <c r="D64" s="129" t="s">
        <v>133</v>
      </c>
      <c r="E64" s="95">
        <v>2141</v>
      </c>
      <c r="F64" s="100" t="s">
        <v>15</v>
      </c>
      <c r="G64" s="100"/>
      <c r="H64" s="29"/>
      <c r="I64" s="29"/>
      <c r="J64" s="29"/>
      <c r="K64" s="29"/>
      <c r="L64" s="29"/>
      <c r="M64" s="29"/>
      <c r="N64" s="29"/>
    </row>
    <row r="65" spans="1:14" s="30" customFormat="1" ht="37.5">
      <c r="A65" s="97"/>
      <c r="B65" s="131" t="s">
        <v>146</v>
      </c>
      <c r="C65" s="93" t="s">
        <v>74</v>
      </c>
      <c r="D65" s="129" t="s">
        <v>133</v>
      </c>
      <c r="E65" s="95">
        <v>2810</v>
      </c>
      <c r="F65" s="100" t="s">
        <v>147</v>
      </c>
      <c r="G65" s="100"/>
      <c r="H65" s="29"/>
      <c r="I65" s="29"/>
      <c r="J65" s="29"/>
      <c r="K65" s="29"/>
      <c r="L65" s="29"/>
      <c r="M65" s="29"/>
      <c r="N65" s="29"/>
    </row>
    <row r="66" spans="1:14" s="30" customFormat="1" ht="18.75">
      <c r="A66" s="97"/>
      <c r="B66" s="132" t="s">
        <v>148</v>
      </c>
      <c r="C66" s="93" t="s">
        <v>74</v>
      </c>
      <c r="D66" s="129" t="s">
        <v>133</v>
      </c>
      <c r="E66" s="95">
        <v>3396</v>
      </c>
      <c r="F66" s="100" t="s">
        <v>147</v>
      </c>
      <c r="G66" s="100"/>
      <c r="H66" s="29"/>
      <c r="I66" s="29"/>
      <c r="J66" s="29"/>
      <c r="K66" s="29"/>
      <c r="L66" s="29"/>
      <c r="M66" s="29"/>
      <c r="N66" s="29"/>
    </row>
    <row r="67" spans="1:14" s="30" customFormat="1" ht="18.75">
      <c r="A67" s="97"/>
      <c r="B67" s="132" t="s">
        <v>149</v>
      </c>
      <c r="C67" s="93" t="s">
        <v>74</v>
      </c>
      <c r="D67" s="129" t="s">
        <v>133</v>
      </c>
      <c r="E67" s="95">
        <v>2442</v>
      </c>
      <c r="F67" s="100" t="s">
        <v>147</v>
      </c>
      <c r="G67" s="100"/>
      <c r="H67" s="29"/>
      <c r="I67" s="29"/>
      <c r="J67" s="29"/>
      <c r="K67" s="29"/>
      <c r="L67" s="29"/>
      <c r="M67" s="29"/>
      <c r="N67" s="29"/>
    </row>
    <row r="68" spans="1:14" s="30" customFormat="1" ht="18.75">
      <c r="A68" s="97"/>
      <c r="B68" s="132" t="s">
        <v>150</v>
      </c>
      <c r="C68" s="93" t="s">
        <v>74</v>
      </c>
      <c r="D68" s="129" t="s">
        <v>133</v>
      </c>
      <c r="E68" s="95">
        <v>2568</v>
      </c>
      <c r="F68" s="100" t="s">
        <v>147</v>
      </c>
      <c r="G68" s="100"/>
      <c r="H68" s="29"/>
      <c r="I68" s="29"/>
      <c r="J68" s="29"/>
      <c r="K68" s="29"/>
      <c r="L68" s="29"/>
      <c r="M68" s="29"/>
      <c r="N68" s="29"/>
    </row>
    <row r="69" spans="1:14" s="30" customFormat="1" ht="18.75">
      <c r="A69" s="97"/>
      <c r="B69" s="132"/>
      <c r="C69" s="93"/>
      <c r="D69" s="129"/>
      <c r="E69" s="95"/>
      <c r="F69" s="100"/>
      <c r="G69" s="100"/>
      <c r="H69" s="29"/>
      <c r="I69" s="29"/>
      <c r="J69" s="29"/>
      <c r="K69" s="29"/>
      <c r="L69" s="29"/>
      <c r="M69" s="29"/>
      <c r="N69" s="29"/>
    </row>
    <row r="70" spans="1:14" s="30" customFormat="1" ht="19.5">
      <c r="A70" s="97" t="s">
        <v>151</v>
      </c>
      <c r="B70" s="123" t="s">
        <v>121</v>
      </c>
      <c r="C70" s="93"/>
      <c r="D70" s="130"/>
      <c r="E70" s="95"/>
      <c r="F70" s="100"/>
      <c r="G70" s="100"/>
      <c r="H70" s="29"/>
      <c r="I70" s="29"/>
      <c r="J70" s="29"/>
      <c r="K70" s="29"/>
      <c r="L70" s="29"/>
      <c r="M70" s="29"/>
      <c r="N70" s="29"/>
    </row>
    <row r="71" spans="1:14" s="30" customFormat="1" ht="18.75">
      <c r="A71" s="97"/>
      <c r="B71" s="121" t="s">
        <v>152</v>
      </c>
      <c r="C71" s="93" t="s">
        <v>74</v>
      </c>
      <c r="D71" s="129" t="s">
        <v>133</v>
      </c>
      <c r="E71" s="95">
        <v>1896</v>
      </c>
      <c r="F71" s="100" t="s">
        <v>15</v>
      </c>
      <c r="G71" s="100"/>
      <c r="H71" s="29"/>
      <c r="I71" s="29"/>
      <c r="J71" s="29"/>
      <c r="K71" s="29"/>
      <c r="L71" s="29"/>
      <c r="M71" s="29"/>
      <c r="N71" s="29"/>
    </row>
    <row r="72" spans="1:14" s="30" customFormat="1" ht="18.75">
      <c r="A72" s="97"/>
      <c r="B72" s="121" t="s">
        <v>153</v>
      </c>
      <c r="C72" s="93" t="s">
        <v>74</v>
      </c>
      <c r="D72" s="129" t="s">
        <v>133</v>
      </c>
      <c r="E72" s="95">
        <v>1954</v>
      </c>
      <c r="F72" s="100" t="s">
        <v>15</v>
      </c>
      <c r="G72" s="100"/>
      <c r="H72" s="29"/>
      <c r="I72" s="29"/>
      <c r="J72" s="29"/>
      <c r="K72" s="29"/>
      <c r="L72" s="29"/>
      <c r="M72" s="29"/>
      <c r="N72" s="29"/>
    </row>
    <row r="73" spans="1:14" s="30" customFormat="1" ht="18.75">
      <c r="A73" s="97"/>
      <c r="B73" s="121" t="s">
        <v>154</v>
      </c>
      <c r="C73" s="93" t="s">
        <v>74</v>
      </c>
      <c r="D73" s="129" t="s">
        <v>133</v>
      </c>
      <c r="E73" s="95">
        <v>2079</v>
      </c>
      <c r="F73" s="100" t="s">
        <v>15</v>
      </c>
      <c r="G73" s="100"/>
      <c r="H73" s="29"/>
      <c r="I73" s="29"/>
      <c r="J73" s="29"/>
      <c r="K73" s="29"/>
      <c r="L73" s="29"/>
      <c r="M73" s="29"/>
      <c r="N73" s="29"/>
    </row>
    <row r="74" spans="1:14" ht="18.75">
      <c r="A74" s="97"/>
      <c r="B74" s="121" t="s">
        <v>155</v>
      </c>
      <c r="C74" s="93" t="s">
        <v>74</v>
      </c>
      <c r="D74" s="129" t="s">
        <v>133</v>
      </c>
      <c r="E74" s="95">
        <v>2083</v>
      </c>
      <c r="F74" s="100" t="s">
        <v>15</v>
      </c>
      <c r="G74" s="100"/>
      <c r="H74" s="29"/>
      <c r="I74" s="29"/>
      <c r="J74" s="29"/>
      <c r="K74" s="29"/>
      <c r="L74" s="29"/>
      <c r="M74" s="29"/>
      <c r="N74" s="29"/>
    </row>
    <row r="75" spans="1:14" ht="18.75">
      <c r="A75" s="97"/>
      <c r="B75" s="121" t="s">
        <v>156</v>
      </c>
      <c r="C75" s="93" t="s">
        <v>74</v>
      </c>
      <c r="D75" s="129" t="s">
        <v>133</v>
      </c>
      <c r="E75" s="95">
        <v>2374</v>
      </c>
      <c r="F75" s="100" t="s">
        <v>15</v>
      </c>
      <c r="G75" s="100"/>
      <c r="H75" s="29"/>
      <c r="I75" s="29"/>
      <c r="J75" s="29"/>
      <c r="K75" s="29"/>
      <c r="L75" s="29"/>
      <c r="M75" s="29"/>
      <c r="N75" s="29"/>
    </row>
    <row r="76" spans="1:14" ht="37.5">
      <c r="A76" s="97"/>
      <c r="B76" s="121" t="s">
        <v>157</v>
      </c>
      <c r="C76" s="93" t="s">
        <v>74</v>
      </c>
      <c r="D76" s="99" t="s">
        <v>133</v>
      </c>
      <c r="E76" s="95">
        <v>2000</v>
      </c>
      <c r="F76" s="100" t="s">
        <v>15</v>
      </c>
      <c r="G76" s="100"/>
      <c r="H76" s="29"/>
      <c r="I76" s="29"/>
      <c r="J76" s="29"/>
      <c r="K76" s="29"/>
      <c r="L76" s="29"/>
      <c r="M76" s="29"/>
      <c r="N76" s="29"/>
    </row>
    <row r="77" spans="1:14" ht="18.75">
      <c r="A77" s="97"/>
      <c r="B77" s="121" t="s">
        <v>158</v>
      </c>
      <c r="C77" s="93" t="s">
        <v>74</v>
      </c>
      <c r="D77" s="99" t="s">
        <v>133</v>
      </c>
      <c r="E77" s="95">
        <v>1515</v>
      </c>
      <c r="F77" s="100" t="s">
        <v>15</v>
      </c>
      <c r="G77" s="100"/>
      <c r="H77" s="29"/>
      <c r="I77" s="29"/>
      <c r="J77" s="29"/>
      <c r="K77" s="29"/>
      <c r="L77" s="29"/>
      <c r="M77" s="29"/>
      <c r="N77" s="29"/>
    </row>
    <row r="78" spans="1:14" ht="18.75">
      <c r="A78" s="97"/>
      <c r="B78" s="133" t="s">
        <v>159</v>
      </c>
      <c r="C78" s="134" t="s">
        <v>74</v>
      </c>
      <c r="D78" s="135" t="s">
        <v>133</v>
      </c>
      <c r="E78" s="136">
        <v>3405.79</v>
      </c>
      <c r="F78" s="100" t="s">
        <v>147</v>
      </c>
      <c r="G78" s="100"/>
      <c r="H78" s="29"/>
      <c r="I78" s="29"/>
      <c r="J78" s="29"/>
      <c r="K78" s="29"/>
      <c r="L78" s="29"/>
      <c r="M78" s="29"/>
      <c r="N78" s="29"/>
    </row>
    <row r="79" spans="1:14" ht="18.75">
      <c r="A79" s="137"/>
      <c r="B79" s="116"/>
      <c r="C79" s="118"/>
      <c r="D79" s="116"/>
      <c r="E79" s="116"/>
      <c r="F79" s="100"/>
      <c r="G79" s="100"/>
      <c r="H79" s="29"/>
      <c r="I79" s="29"/>
      <c r="J79" s="29"/>
      <c r="K79" s="29"/>
      <c r="L79" s="29"/>
      <c r="M79" s="29"/>
      <c r="N79" s="29"/>
    </row>
    <row r="80" spans="1:14" ht="18.75">
      <c r="A80" s="137"/>
      <c r="B80" s="116" t="s">
        <v>160</v>
      </c>
      <c r="C80" s="118"/>
      <c r="D80" s="116"/>
      <c r="E80" s="116"/>
      <c r="F80" s="100"/>
      <c r="G80" s="100"/>
      <c r="H80" s="29"/>
      <c r="I80" s="29"/>
      <c r="J80" s="29"/>
      <c r="K80" s="29"/>
      <c r="L80" s="29"/>
      <c r="M80" s="29"/>
      <c r="N80" s="29"/>
    </row>
    <row r="81" spans="1:14" ht="18.75">
      <c r="A81" s="137"/>
      <c r="B81" s="116"/>
      <c r="C81" s="118"/>
      <c r="D81" s="116"/>
      <c r="E81" s="116"/>
      <c r="F81" s="100"/>
      <c r="G81" s="100"/>
      <c r="H81" s="29"/>
      <c r="I81" s="29"/>
      <c r="J81" s="29"/>
      <c r="K81" s="29"/>
      <c r="L81" s="29"/>
      <c r="M81" s="29"/>
      <c r="N81" s="29"/>
    </row>
    <row r="82" spans="1:14">
      <c r="A82" s="137"/>
      <c r="B82" s="116"/>
      <c r="C82" s="118"/>
      <c r="D82" s="116"/>
      <c r="E82" s="116"/>
      <c r="F82" s="116"/>
      <c r="G82" s="116"/>
    </row>
  </sheetData>
  <mergeCells count="6">
    <mergeCell ref="B48:E48"/>
    <mergeCell ref="B1:E1"/>
    <mergeCell ref="A4:A5"/>
    <mergeCell ref="C4:C5"/>
    <mergeCell ref="D4:E4"/>
    <mergeCell ref="B7:E7"/>
  </mergeCells>
  <pageMargins left="0.78749999999999998" right="0.31527777777777799" top="0.43333333333333302" bottom="0.35416666666666702" header="0.511811023622047" footer="0.511811023622047"/>
  <pageSetup paperSize="9" scale="80" orientation="portrait" horizontalDpi="300" verticalDpi="300" r:id="rId1"/>
  <colBreaks count="1" manualBreakCount="1">
    <brk id="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3CDDD"/>
  </sheetPr>
  <dimension ref="A1:AS78"/>
  <sheetViews>
    <sheetView showZeros="0" view="pageBreakPreview" zoomScale="60" zoomScaleNormal="100" workbookViewId="0">
      <selection activeCell="E45" sqref="E45"/>
    </sheetView>
  </sheetViews>
  <sheetFormatPr defaultColWidth="9.140625" defaultRowHeight="15.75"/>
  <cols>
    <col min="1" max="1" width="10.140625" style="46" customWidth="1"/>
    <col min="2" max="2" width="36.28515625" style="20" customWidth="1"/>
    <col min="3" max="3" width="45" style="20" customWidth="1"/>
    <col min="4" max="4" width="15.28515625" style="24" customWidth="1"/>
    <col min="5" max="5" width="19.28515625" style="20" customWidth="1"/>
    <col min="6" max="6" width="9.140625" style="20" hidden="1" customWidth="1"/>
    <col min="7" max="8" width="0" style="20" hidden="1" customWidth="1"/>
    <col min="9" max="16384" width="9.140625" style="20"/>
  </cols>
  <sheetData>
    <row r="1" spans="1:45" ht="24" customHeight="1">
      <c r="A1" s="188" t="s">
        <v>0</v>
      </c>
      <c r="B1" s="188"/>
      <c r="C1" s="188"/>
      <c r="D1" s="188"/>
      <c r="E1" s="188"/>
      <c r="F1" s="47"/>
      <c r="G1" s="47"/>
      <c r="H1" s="48"/>
    </row>
    <row r="2" spans="1:45">
      <c r="B2" s="49"/>
      <c r="C2" s="49"/>
      <c r="D2" s="50"/>
      <c r="E2" s="49"/>
    </row>
    <row r="3" spans="1:45" s="30" customFormat="1" ht="18.75">
      <c r="A3" s="213" t="s">
        <v>161</v>
      </c>
      <c r="B3" s="213"/>
      <c r="C3" s="213"/>
      <c r="D3" s="213"/>
      <c r="E3" s="213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</row>
    <row r="4" spans="1:45" s="30" customFormat="1" ht="36.75" customHeight="1">
      <c r="A4" s="21" t="s">
        <v>2</v>
      </c>
      <c r="B4" s="210" t="s">
        <v>3</v>
      </c>
      <c r="C4" s="210"/>
      <c r="D4" s="32" t="s">
        <v>4</v>
      </c>
      <c r="E4" s="32" t="s">
        <v>5</v>
      </c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</row>
    <row r="5" spans="1:45" s="12" customFormat="1" ht="18.75">
      <c r="A5" s="52">
        <v>1</v>
      </c>
      <c r="B5" s="211">
        <v>2</v>
      </c>
      <c r="C5" s="211"/>
      <c r="D5" s="37">
        <v>3</v>
      </c>
      <c r="E5" s="10">
        <v>4</v>
      </c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</row>
    <row r="6" spans="1:45" s="30" customFormat="1" ht="18.75">
      <c r="A6" s="212" t="s">
        <v>12</v>
      </c>
      <c r="B6" s="212"/>
      <c r="C6" s="212"/>
      <c r="D6" s="212"/>
      <c r="E6" s="212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</row>
    <row r="7" spans="1:45" s="30" customFormat="1" ht="38.25" customHeight="1">
      <c r="A7" s="97" t="s">
        <v>162</v>
      </c>
      <c r="B7" s="206" t="s">
        <v>163</v>
      </c>
      <c r="C7" s="206"/>
      <c r="D7" s="93" t="s">
        <v>164</v>
      </c>
      <c r="E7" s="99">
        <v>408.604196</v>
      </c>
      <c r="F7" s="100" t="s">
        <v>165</v>
      </c>
      <c r="G7" s="101"/>
      <c r="H7" s="10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</row>
    <row r="8" spans="1:45" s="30" customFormat="1" ht="38.25" customHeight="1">
      <c r="A8" s="97" t="s">
        <v>166</v>
      </c>
      <c r="B8" s="206" t="s">
        <v>167</v>
      </c>
      <c r="C8" s="206"/>
      <c r="D8" s="93" t="s">
        <v>164</v>
      </c>
      <c r="E8" s="99">
        <v>323.95723600000002</v>
      </c>
      <c r="F8" s="100" t="s">
        <v>165</v>
      </c>
      <c r="G8" s="101"/>
      <c r="H8" s="10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</row>
    <row r="9" spans="1:45" s="30" customFormat="1" ht="38.25" customHeight="1">
      <c r="A9" s="97" t="s">
        <v>168</v>
      </c>
      <c r="B9" s="206" t="s">
        <v>169</v>
      </c>
      <c r="C9" s="206"/>
      <c r="D9" s="93" t="s">
        <v>164</v>
      </c>
      <c r="E9" s="99">
        <v>317.50129399999997</v>
      </c>
      <c r="F9" s="100" t="s">
        <v>165</v>
      </c>
      <c r="G9" s="101"/>
      <c r="H9" s="10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</row>
    <row r="10" spans="1:45" s="56" customFormat="1" ht="33.75" customHeight="1">
      <c r="A10" s="102" t="s">
        <v>170</v>
      </c>
      <c r="B10" s="206" t="s">
        <v>171</v>
      </c>
      <c r="C10" s="206"/>
      <c r="D10" s="93" t="s">
        <v>164</v>
      </c>
      <c r="E10" s="95">
        <v>329.46788199999997</v>
      </c>
      <c r="F10" s="100" t="s">
        <v>165</v>
      </c>
      <c r="G10" s="103"/>
      <c r="H10" s="103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</row>
    <row r="11" spans="1:45" s="56" customFormat="1" ht="33.75" customHeight="1">
      <c r="A11" s="102" t="s">
        <v>172</v>
      </c>
      <c r="B11" s="205" t="s">
        <v>173</v>
      </c>
      <c r="C11" s="205"/>
      <c r="D11" s="93" t="s">
        <v>164</v>
      </c>
      <c r="E11" s="95">
        <v>388.93559399999998</v>
      </c>
      <c r="F11" s="100" t="s">
        <v>165</v>
      </c>
      <c r="G11" s="103"/>
      <c r="H11" s="103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</row>
    <row r="12" spans="1:45" s="56" customFormat="1" ht="33.75" customHeight="1">
      <c r="A12" s="102" t="s">
        <v>174</v>
      </c>
      <c r="B12" s="205" t="s">
        <v>175</v>
      </c>
      <c r="C12" s="205"/>
      <c r="D12" s="93" t="s">
        <v>164</v>
      </c>
      <c r="E12" s="95">
        <v>315.47105599999998</v>
      </c>
      <c r="F12" s="100" t="s">
        <v>165</v>
      </c>
      <c r="G12" s="103"/>
      <c r="H12" s="103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</row>
    <row r="13" spans="1:45" s="56" customFormat="1" ht="43.5" customHeight="1">
      <c r="A13" s="102" t="s">
        <v>176</v>
      </c>
      <c r="B13" s="198" t="s">
        <v>177</v>
      </c>
      <c r="C13" s="198"/>
      <c r="D13" s="93" t="s">
        <v>164</v>
      </c>
      <c r="E13" s="95">
        <v>473.18509999999998</v>
      </c>
      <c r="F13" s="100" t="s">
        <v>165</v>
      </c>
      <c r="G13" s="103"/>
      <c r="H13" s="103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</row>
    <row r="14" spans="1:45" s="56" customFormat="1" ht="33.75" customHeight="1">
      <c r="A14" s="102" t="s">
        <v>178</v>
      </c>
      <c r="B14" s="198" t="s">
        <v>179</v>
      </c>
      <c r="C14" s="198"/>
      <c r="D14" s="93" t="s">
        <v>164</v>
      </c>
      <c r="E14" s="95">
        <v>384.488406</v>
      </c>
      <c r="F14" s="100" t="s">
        <v>165</v>
      </c>
      <c r="G14" s="103"/>
      <c r="H14" s="103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</row>
    <row r="15" spans="1:45" s="56" customFormat="1" ht="42" customHeight="1">
      <c r="A15" s="102" t="s">
        <v>180</v>
      </c>
      <c r="B15" s="198" t="s">
        <v>181</v>
      </c>
      <c r="C15" s="198"/>
      <c r="D15" s="93" t="s">
        <v>164</v>
      </c>
      <c r="E15" s="95">
        <v>473.18509999999998</v>
      </c>
      <c r="F15" s="100" t="s">
        <v>165</v>
      </c>
      <c r="G15" s="103"/>
      <c r="H15" s="103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</row>
    <row r="16" spans="1:45" s="56" customFormat="1" ht="36" customHeight="1">
      <c r="A16" s="102" t="s">
        <v>182</v>
      </c>
      <c r="B16" s="198" t="s">
        <v>183</v>
      </c>
      <c r="C16" s="198"/>
      <c r="D16" s="93" t="s">
        <v>164</v>
      </c>
      <c r="E16" s="95">
        <v>384.488406</v>
      </c>
      <c r="F16" s="100" t="s">
        <v>165</v>
      </c>
      <c r="G16" s="103"/>
      <c r="H16" s="103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</row>
    <row r="17" spans="1:45" s="56" customFormat="1" ht="33.75" customHeight="1">
      <c r="A17" s="102" t="s">
        <v>184</v>
      </c>
      <c r="B17" s="197" t="s">
        <v>185</v>
      </c>
      <c r="C17" s="197"/>
      <c r="D17" s="93" t="s">
        <v>164</v>
      </c>
      <c r="E17" s="95">
        <v>384.488406</v>
      </c>
      <c r="F17" s="100" t="s">
        <v>165</v>
      </c>
      <c r="G17" s="103"/>
      <c r="H17" s="103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</row>
    <row r="18" spans="1:45" s="30" customFormat="1" ht="35.25" customHeight="1">
      <c r="A18" s="97" t="s">
        <v>186</v>
      </c>
      <c r="B18" s="205" t="s">
        <v>187</v>
      </c>
      <c r="C18" s="205"/>
      <c r="D18" s="93" t="s">
        <v>164</v>
      </c>
      <c r="E18" s="99">
        <v>713.77367400000003</v>
      </c>
      <c r="F18" s="100" t="s">
        <v>165</v>
      </c>
      <c r="G18" s="101"/>
      <c r="H18" s="10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</row>
    <row r="19" spans="1:45" s="30" customFormat="1" ht="36.75" customHeight="1">
      <c r="A19" s="97" t="s">
        <v>188</v>
      </c>
      <c r="B19" s="198" t="s">
        <v>189</v>
      </c>
      <c r="C19" s="198"/>
      <c r="D19" s="93" t="s">
        <v>164</v>
      </c>
      <c r="E19" s="99">
        <v>352.40205200000003</v>
      </c>
      <c r="F19" s="100" t="s">
        <v>165</v>
      </c>
      <c r="G19" s="101"/>
      <c r="H19" s="10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</row>
    <row r="20" spans="1:45" s="30" customFormat="1" ht="36.75" customHeight="1">
      <c r="A20" s="97" t="s">
        <v>190</v>
      </c>
      <c r="B20" s="198" t="s">
        <v>191</v>
      </c>
      <c r="C20" s="198"/>
      <c r="D20" s="93" t="s">
        <v>164</v>
      </c>
      <c r="E20" s="99">
        <v>646.518012</v>
      </c>
      <c r="F20" s="100" t="s">
        <v>165</v>
      </c>
      <c r="G20" s="101"/>
      <c r="H20" s="10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</row>
    <row r="21" spans="1:45" s="30" customFormat="1" ht="35.25" customHeight="1">
      <c r="A21" s="97" t="s">
        <v>192</v>
      </c>
      <c r="B21" s="198" t="s">
        <v>193</v>
      </c>
      <c r="C21" s="198"/>
      <c r="D21" s="93" t="s">
        <v>164</v>
      </c>
      <c r="E21" s="99">
        <v>163.35359399999999</v>
      </c>
      <c r="F21" s="100" t="s">
        <v>165</v>
      </c>
      <c r="G21" s="101"/>
      <c r="H21" s="10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</row>
    <row r="22" spans="1:45" s="30" customFormat="1" ht="44.25" customHeight="1">
      <c r="A22" s="97" t="s">
        <v>194</v>
      </c>
      <c r="B22" s="198" t="s">
        <v>195</v>
      </c>
      <c r="C22" s="198"/>
      <c r="D22" s="93" t="s">
        <v>164</v>
      </c>
      <c r="E22" s="99">
        <v>167.39258599999999</v>
      </c>
      <c r="F22" s="100" t="s">
        <v>165</v>
      </c>
      <c r="G22" s="101"/>
      <c r="H22" s="10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</row>
    <row r="23" spans="1:45" s="30" customFormat="1" ht="42" customHeight="1">
      <c r="A23" s="97" t="s">
        <v>196</v>
      </c>
      <c r="B23" s="198" t="s">
        <v>197</v>
      </c>
      <c r="C23" s="198"/>
      <c r="D23" s="93" t="s">
        <v>164</v>
      </c>
      <c r="E23" s="99">
        <v>786.60443399999997</v>
      </c>
      <c r="F23" s="100" t="s">
        <v>165</v>
      </c>
      <c r="G23" s="101"/>
      <c r="H23" s="10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</row>
    <row r="24" spans="1:45" s="30" customFormat="1" ht="39.75" customHeight="1">
      <c r="A24" s="97" t="s">
        <v>198</v>
      </c>
      <c r="B24" s="208" t="s">
        <v>199</v>
      </c>
      <c r="C24" s="208"/>
      <c r="D24" s="93" t="s">
        <v>164</v>
      </c>
      <c r="E24" s="104">
        <v>164.900442</v>
      </c>
      <c r="F24" s="100" t="s">
        <v>165</v>
      </c>
      <c r="G24" s="101"/>
      <c r="H24" s="10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</row>
    <row r="25" spans="1:45" s="30" customFormat="1" ht="39" customHeight="1">
      <c r="A25" s="97" t="s">
        <v>200</v>
      </c>
      <c r="B25" s="209" t="s">
        <v>201</v>
      </c>
      <c r="C25" s="209"/>
      <c r="D25" s="93" t="s">
        <v>164</v>
      </c>
      <c r="E25" s="104">
        <v>114.713818</v>
      </c>
      <c r="F25" s="100" t="s">
        <v>165</v>
      </c>
      <c r="G25" s="101"/>
      <c r="H25" s="10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</row>
    <row r="26" spans="1:45" s="30" customFormat="1" ht="54.75" customHeight="1">
      <c r="A26" s="97" t="s">
        <v>202</v>
      </c>
      <c r="B26" s="209" t="s">
        <v>203</v>
      </c>
      <c r="C26" s="209"/>
      <c r="D26" s="93" t="s">
        <v>164</v>
      </c>
      <c r="E26" s="104">
        <v>115.551694</v>
      </c>
      <c r="F26" s="100" t="s">
        <v>165</v>
      </c>
      <c r="G26" s="101"/>
      <c r="H26" s="10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</row>
    <row r="27" spans="1:45" s="30" customFormat="1" ht="63" customHeight="1">
      <c r="A27" s="97" t="s">
        <v>204</v>
      </c>
      <c r="B27" s="206" t="s">
        <v>205</v>
      </c>
      <c r="C27" s="206"/>
      <c r="D27" s="93" t="s">
        <v>164</v>
      </c>
      <c r="E27" s="99">
        <v>62.045791999999999</v>
      </c>
      <c r="F27" s="100" t="s">
        <v>165</v>
      </c>
      <c r="G27" s="101"/>
      <c r="H27" s="10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</row>
    <row r="28" spans="1:45" s="30" customFormat="1" ht="21" customHeight="1">
      <c r="A28" s="97" t="s">
        <v>206</v>
      </c>
      <c r="B28" s="207" t="s">
        <v>207</v>
      </c>
      <c r="C28" s="207"/>
      <c r="D28" s="93"/>
      <c r="E28" s="99"/>
      <c r="F28" s="100"/>
      <c r="G28" s="101"/>
      <c r="H28" s="10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</row>
    <row r="29" spans="1:45" s="30" customFormat="1" ht="36" customHeight="1">
      <c r="A29" s="105" t="s">
        <v>208</v>
      </c>
      <c r="B29" s="205" t="s">
        <v>209</v>
      </c>
      <c r="C29" s="205"/>
      <c r="D29" s="93" t="s">
        <v>210</v>
      </c>
      <c r="E29" s="106">
        <v>498.56844599999999</v>
      </c>
      <c r="F29" s="100" t="s">
        <v>165</v>
      </c>
      <c r="G29" s="101"/>
      <c r="H29" s="10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</row>
    <row r="30" spans="1:45" s="30" customFormat="1" ht="20.25" customHeight="1">
      <c r="A30" s="105" t="s">
        <v>211</v>
      </c>
      <c r="B30" s="205" t="s">
        <v>212</v>
      </c>
      <c r="C30" s="205"/>
      <c r="D30" s="93" t="s">
        <v>210</v>
      </c>
      <c r="E30" s="106">
        <v>240.771188</v>
      </c>
      <c r="F30" s="100" t="s">
        <v>165</v>
      </c>
      <c r="G30" s="101"/>
      <c r="H30" s="10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</row>
    <row r="31" spans="1:45" s="30" customFormat="1" ht="20.25" customHeight="1">
      <c r="A31" s="105" t="s">
        <v>213</v>
      </c>
      <c r="B31" s="207" t="s">
        <v>214</v>
      </c>
      <c r="C31" s="207"/>
      <c r="D31" s="93" t="s">
        <v>215</v>
      </c>
      <c r="E31" s="106">
        <v>133.56602799999999</v>
      </c>
      <c r="F31" s="100" t="s">
        <v>165</v>
      </c>
      <c r="G31" s="101"/>
      <c r="H31" s="10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</row>
    <row r="32" spans="1:45" s="30" customFormat="1" ht="20.25" customHeight="1">
      <c r="A32" s="105" t="s">
        <v>216</v>
      </c>
      <c r="B32" s="205" t="s">
        <v>217</v>
      </c>
      <c r="C32" s="205"/>
      <c r="D32" s="93" t="s">
        <v>210</v>
      </c>
      <c r="E32" s="106">
        <v>84.679186000000001</v>
      </c>
      <c r="F32" s="100" t="s">
        <v>165</v>
      </c>
      <c r="G32" s="101"/>
      <c r="H32" s="10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</row>
    <row r="33" spans="1:45" s="30" customFormat="1" ht="17.25" customHeight="1">
      <c r="A33" s="105" t="s">
        <v>218</v>
      </c>
      <c r="B33" s="205" t="s">
        <v>219</v>
      </c>
      <c r="C33" s="205"/>
      <c r="D33" s="93" t="s">
        <v>210</v>
      </c>
      <c r="E33" s="106">
        <v>515.63748399999997</v>
      </c>
      <c r="F33" s="100" t="s">
        <v>165</v>
      </c>
      <c r="G33" s="101"/>
      <c r="H33" s="10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</row>
    <row r="34" spans="1:45" s="30" customFormat="1" ht="20.25" customHeight="1">
      <c r="A34" s="105" t="s">
        <v>220</v>
      </c>
      <c r="B34" s="207" t="s">
        <v>221</v>
      </c>
      <c r="C34" s="207"/>
      <c r="D34" s="93"/>
      <c r="E34" s="99"/>
      <c r="F34" s="100"/>
      <c r="G34" s="101"/>
      <c r="H34" s="10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</row>
    <row r="35" spans="1:45" s="30" customFormat="1" ht="33" customHeight="1">
      <c r="A35" s="105" t="s">
        <v>222</v>
      </c>
      <c r="B35" s="206" t="s">
        <v>223</v>
      </c>
      <c r="C35" s="206"/>
      <c r="D35" s="93" t="s">
        <v>164</v>
      </c>
      <c r="E35" s="99">
        <v>11.075002</v>
      </c>
      <c r="F35" s="100" t="s">
        <v>165</v>
      </c>
      <c r="G35" s="101"/>
      <c r="H35" s="10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</row>
    <row r="36" spans="1:45" s="30" customFormat="1" ht="33" customHeight="1">
      <c r="A36" s="105" t="s">
        <v>224</v>
      </c>
      <c r="B36" s="206" t="s">
        <v>225</v>
      </c>
      <c r="C36" s="206"/>
      <c r="D36" s="93" t="s">
        <v>226</v>
      </c>
      <c r="E36" s="99">
        <v>31.85003</v>
      </c>
      <c r="F36" s="100" t="s">
        <v>165</v>
      </c>
      <c r="G36" s="101"/>
      <c r="H36" s="10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</row>
    <row r="37" spans="1:45" s="30" customFormat="1" ht="17.25" customHeight="1">
      <c r="A37" s="105" t="s">
        <v>227</v>
      </c>
      <c r="B37" s="206" t="s">
        <v>228</v>
      </c>
      <c r="C37" s="206"/>
      <c r="D37" s="93" t="s">
        <v>226</v>
      </c>
      <c r="E37" s="99">
        <v>95.560832000000005</v>
      </c>
      <c r="F37" s="100" t="s">
        <v>165</v>
      </c>
      <c r="G37" s="101"/>
      <c r="H37" s="10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</row>
    <row r="38" spans="1:45" s="30" customFormat="1" ht="20.25" customHeight="1">
      <c r="A38" s="97" t="s">
        <v>229</v>
      </c>
      <c r="B38" s="206" t="s">
        <v>230</v>
      </c>
      <c r="C38" s="206"/>
      <c r="D38" s="93" t="s">
        <v>210</v>
      </c>
      <c r="E38" s="99">
        <v>1977.6988779999999</v>
      </c>
      <c r="F38" s="100" t="s">
        <v>165</v>
      </c>
      <c r="G38" s="101"/>
      <c r="H38" s="10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</row>
    <row r="39" spans="1:45" s="30" customFormat="1" ht="33" customHeight="1">
      <c r="A39" s="97" t="s">
        <v>231</v>
      </c>
      <c r="B39" s="197" t="s">
        <v>232</v>
      </c>
      <c r="C39" s="197"/>
      <c r="D39" s="93" t="s">
        <v>210</v>
      </c>
      <c r="E39" s="99">
        <v>1754.6519900000001</v>
      </c>
      <c r="F39" s="100" t="s">
        <v>165</v>
      </c>
      <c r="G39" s="101"/>
      <c r="H39" s="10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</row>
    <row r="40" spans="1:45" s="30" customFormat="1" ht="40.5" customHeight="1">
      <c r="A40" s="97" t="s">
        <v>233</v>
      </c>
      <c r="B40" s="206" t="s">
        <v>234</v>
      </c>
      <c r="C40" s="206"/>
      <c r="D40" s="93" t="s">
        <v>164</v>
      </c>
      <c r="E40" s="99">
        <v>2228.8683219999998</v>
      </c>
      <c r="F40" s="100" t="s">
        <v>165</v>
      </c>
      <c r="G40" s="101"/>
      <c r="H40" s="10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</row>
    <row r="41" spans="1:45" s="30" customFormat="1" ht="30.75" customHeight="1">
      <c r="A41" s="97" t="s">
        <v>235</v>
      </c>
      <c r="B41" s="197" t="s">
        <v>236</v>
      </c>
      <c r="C41" s="197"/>
      <c r="D41" s="93" t="s">
        <v>74</v>
      </c>
      <c r="E41" s="99">
        <v>1627.413</v>
      </c>
      <c r="F41" s="100" t="s">
        <v>165</v>
      </c>
      <c r="G41" s="101"/>
      <c r="H41" s="10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</row>
    <row r="42" spans="1:45" s="30" customFormat="1" ht="79.5" customHeight="1">
      <c r="A42" s="97" t="s">
        <v>237</v>
      </c>
      <c r="B42" s="206" t="s">
        <v>238</v>
      </c>
      <c r="C42" s="206"/>
      <c r="D42" s="93" t="s">
        <v>239</v>
      </c>
      <c r="E42" s="99">
        <v>214.84</v>
      </c>
      <c r="F42" s="100" t="s">
        <v>165</v>
      </c>
      <c r="G42" s="101"/>
      <c r="H42" s="10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</row>
    <row r="43" spans="1:45" s="30" customFormat="1" ht="41.25" customHeight="1">
      <c r="A43" s="97" t="s">
        <v>240</v>
      </c>
      <c r="B43" s="197" t="s">
        <v>241</v>
      </c>
      <c r="C43" s="197"/>
      <c r="D43" s="93"/>
      <c r="E43" s="99"/>
      <c r="F43" s="107"/>
      <c r="G43" s="101"/>
      <c r="H43" s="10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</row>
    <row r="44" spans="1:45" s="30" customFormat="1" ht="51" customHeight="1">
      <c r="A44" s="97" t="s">
        <v>242</v>
      </c>
      <c r="B44" s="197" t="s">
        <v>243</v>
      </c>
      <c r="C44" s="197"/>
      <c r="D44" s="93" t="s">
        <v>244</v>
      </c>
      <c r="E44" s="99">
        <v>10413.520382000001</v>
      </c>
      <c r="F44" s="100" t="s">
        <v>165</v>
      </c>
      <c r="G44" s="101"/>
      <c r="H44" s="10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</row>
    <row r="45" spans="1:45" s="30" customFormat="1" ht="43.5" customHeight="1">
      <c r="A45" s="97" t="s">
        <v>245</v>
      </c>
      <c r="B45" s="197" t="s">
        <v>246</v>
      </c>
      <c r="C45" s="197"/>
      <c r="D45" s="93" t="s">
        <v>244</v>
      </c>
      <c r="E45" s="99">
        <v>45385.207807999999</v>
      </c>
      <c r="F45" s="100" t="s">
        <v>165</v>
      </c>
      <c r="G45" s="101"/>
      <c r="H45" s="10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</row>
    <row r="46" spans="1:45" s="30" customFormat="1" ht="38.85" customHeight="1">
      <c r="A46" s="97" t="s">
        <v>247</v>
      </c>
      <c r="B46" s="197" t="s">
        <v>248</v>
      </c>
      <c r="C46" s="197"/>
      <c r="D46" s="93" t="s">
        <v>164</v>
      </c>
      <c r="E46" s="99">
        <v>290.81</v>
      </c>
      <c r="F46" s="108" t="s">
        <v>249</v>
      </c>
      <c r="G46" s="101"/>
      <c r="H46" s="101"/>
      <c r="I46" s="10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</row>
    <row r="47" spans="1:45" s="30" customFormat="1" ht="25.5" customHeight="1">
      <c r="A47" s="109"/>
      <c r="B47" s="110"/>
      <c r="C47" s="110"/>
      <c r="D47" s="111"/>
      <c r="E47" s="107"/>
      <c r="F47" s="101"/>
      <c r="G47" s="101"/>
      <c r="H47" s="10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</row>
    <row r="48" spans="1:45" s="30" customFormat="1" ht="18.75">
      <c r="A48" s="112"/>
      <c r="B48" s="204" t="s">
        <v>131</v>
      </c>
      <c r="C48" s="204"/>
      <c r="D48" s="204"/>
      <c r="E48" s="204"/>
      <c r="F48" s="101"/>
      <c r="G48" s="101"/>
      <c r="H48" s="10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</row>
    <row r="49" spans="1:45" s="30" customFormat="1" ht="33.75" customHeight="1">
      <c r="A49" s="97" t="s">
        <v>250</v>
      </c>
      <c r="B49" s="205" t="s">
        <v>251</v>
      </c>
      <c r="C49" s="205"/>
      <c r="D49" s="153"/>
      <c r="E49" s="113"/>
      <c r="F49" s="100"/>
      <c r="G49" s="114"/>
      <c r="H49" s="114"/>
      <c r="I49" s="58"/>
      <c r="J49" s="58"/>
      <c r="K49" s="58"/>
      <c r="L49" s="58"/>
      <c r="M49" s="58"/>
      <c r="N49" s="58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</row>
    <row r="50" spans="1:45" s="30" customFormat="1" ht="18" customHeight="1">
      <c r="A50" s="97" t="s">
        <v>252</v>
      </c>
      <c r="B50" s="193" t="s">
        <v>253</v>
      </c>
      <c r="C50" s="193"/>
      <c r="D50" s="120" t="s">
        <v>74</v>
      </c>
      <c r="E50" s="99">
        <v>1230.67</v>
      </c>
      <c r="F50" s="100" t="s">
        <v>165</v>
      </c>
      <c r="G50" s="114"/>
      <c r="H50" s="114"/>
      <c r="I50" s="58"/>
      <c r="J50" s="58"/>
      <c r="K50" s="58"/>
      <c r="L50" s="58"/>
      <c r="M50" s="58"/>
      <c r="N50" s="58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</row>
    <row r="51" spans="1:45" s="30" customFormat="1" ht="18" customHeight="1">
      <c r="A51" s="97" t="s">
        <v>254</v>
      </c>
      <c r="B51" s="193" t="s">
        <v>255</v>
      </c>
      <c r="C51" s="193"/>
      <c r="D51" s="120" t="s">
        <v>74</v>
      </c>
      <c r="E51" s="99">
        <v>1390.75</v>
      </c>
      <c r="F51" s="100" t="s">
        <v>165</v>
      </c>
      <c r="G51" s="114"/>
      <c r="H51" s="114"/>
      <c r="I51" s="58"/>
      <c r="J51" s="58"/>
      <c r="K51" s="58"/>
      <c r="L51" s="58"/>
      <c r="M51" s="58"/>
      <c r="N51" s="58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</row>
    <row r="52" spans="1:45" s="30" customFormat="1" ht="18" customHeight="1">
      <c r="A52" s="97" t="s">
        <v>256</v>
      </c>
      <c r="B52" s="193" t="s">
        <v>257</v>
      </c>
      <c r="C52" s="193"/>
      <c r="D52" s="120" t="s">
        <v>74</v>
      </c>
      <c r="E52" s="99">
        <v>1042.55</v>
      </c>
      <c r="F52" s="100" t="s">
        <v>165</v>
      </c>
      <c r="G52" s="114"/>
      <c r="H52" s="114"/>
      <c r="I52" s="58"/>
      <c r="J52" s="58"/>
      <c r="K52" s="58"/>
      <c r="L52" s="58"/>
      <c r="M52" s="58"/>
      <c r="N52" s="58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</row>
    <row r="53" spans="1:45" s="30" customFormat="1" ht="18.75">
      <c r="A53" s="97" t="s">
        <v>258</v>
      </c>
      <c r="B53" s="200" t="s">
        <v>259</v>
      </c>
      <c r="C53" s="200"/>
      <c r="D53" s="120" t="s">
        <v>74</v>
      </c>
      <c r="E53" s="99">
        <v>1044.1199999999999</v>
      </c>
      <c r="F53" s="100" t="s">
        <v>165</v>
      </c>
      <c r="G53" s="114"/>
      <c r="H53" s="114"/>
      <c r="I53" s="58"/>
      <c r="J53" s="58"/>
      <c r="K53" s="58"/>
      <c r="L53" s="58"/>
      <c r="M53" s="58"/>
      <c r="N53" s="58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</row>
    <row r="54" spans="1:45" s="30" customFormat="1" ht="42" customHeight="1">
      <c r="A54" s="97" t="s">
        <v>260</v>
      </c>
      <c r="B54" s="201" t="s">
        <v>261</v>
      </c>
      <c r="C54" s="201"/>
      <c r="D54" s="93" t="s">
        <v>164</v>
      </c>
      <c r="E54" s="99">
        <v>39.79</v>
      </c>
      <c r="F54" s="100" t="s">
        <v>165</v>
      </c>
      <c r="G54" s="101"/>
      <c r="H54" s="10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</row>
    <row r="55" spans="1:45" s="30" customFormat="1" ht="40.5" customHeight="1">
      <c r="A55" s="97" t="s">
        <v>262</v>
      </c>
      <c r="B55" s="202" t="s">
        <v>263</v>
      </c>
      <c r="C55" s="202"/>
      <c r="D55" s="93" t="s">
        <v>164</v>
      </c>
      <c r="E55" s="99">
        <v>31.71</v>
      </c>
      <c r="F55" s="100" t="s">
        <v>165</v>
      </c>
      <c r="G55" s="101"/>
      <c r="H55" s="10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</row>
    <row r="56" spans="1:45" s="30" customFormat="1" ht="21" customHeight="1">
      <c r="A56" s="97" t="s">
        <v>264</v>
      </c>
      <c r="B56" s="203" t="s">
        <v>265</v>
      </c>
      <c r="C56" s="203"/>
      <c r="D56" s="93"/>
      <c r="E56" s="95"/>
      <c r="F56" s="100"/>
      <c r="G56" s="101"/>
      <c r="H56" s="10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  <c r="AR56" s="51"/>
      <c r="AS56" s="51"/>
    </row>
    <row r="57" spans="1:45" s="30" customFormat="1" ht="20.25" customHeight="1">
      <c r="A57" s="105" t="s">
        <v>266</v>
      </c>
      <c r="B57" s="198" t="s">
        <v>267</v>
      </c>
      <c r="C57" s="198"/>
      <c r="D57" s="93" t="s">
        <v>164</v>
      </c>
      <c r="E57" s="95">
        <v>18.261399999999998</v>
      </c>
      <c r="F57" s="100" t="s">
        <v>165</v>
      </c>
      <c r="G57" s="101"/>
      <c r="H57" s="10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</row>
    <row r="58" spans="1:45" s="30" customFormat="1" ht="20.25" customHeight="1">
      <c r="A58" s="105" t="s">
        <v>268</v>
      </c>
      <c r="B58" s="198" t="s">
        <v>269</v>
      </c>
      <c r="C58" s="198"/>
      <c r="D58" s="93" t="s">
        <v>164</v>
      </c>
      <c r="E58" s="95">
        <v>10.742000000000001</v>
      </c>
      <c r="F58" s="100" t="s">
        <v>165</v>
      </c>
      <c r="G58" s="101"/>
      <c r="H58" s="10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51"/>
      <c r="AS58" s="51"/>
    </row>
    <row r="59" spans="1:45" s="30" customFormat="1" ht="39.75" customHeight="1">
      <c r="A59" s="105" t="s">
        <v>270</v>
      </c>
      <c r="B59" s="197" t="s">
        <v>271</v>
      </c>
      <c r="C59" s="197"/>
      <c r="D59" s="93" t="s">
        <v>210</v>
      </c>
      <c r="E59" s="95">
        <v>2881.19</v>
      </c>
      <c r="F59" s="100" t="s">
        <v>676</v>
      </c>
      <c r="G59" s="101"/>
      <c r="H59" s="10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</row>
    <row r="60" spans="1:45" s="30" customFormat="1" ht="21" customHeight="1">
      <c r="A60" s="105" t="s">
        <v>272</v>
      </c>
      <c r="B60" s="199" t="s">
        <v>221</v>
      </c>
      <c r="C60" s="198"/>
      <c r="D60" s="93"/>
      <c r="E60" s="95">
        <v>0</v>
      </c>
      <c r="F60" s="100"/>
      <c r="G60" s="101"/>
      <c r="H60" s="10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</row>
    <row r="61" spans="1:45" s="30" customFormat="1" ht="37.5" customHeight="1">
      <c r="A61" s="105" t="s">
        <v>273</v>
      </c>
      <c r="B61" s="197" t="s">
        <v>274</v>
      </c>
      <c r="C61" s="197"/>
      <c r="D61" s="93" t="s">
        <v>164</v>
      </c>
      <c r="E61" s="115">
        <v>7.46</v>
      </c>
      <c r="F61" s="100" t="s">
        <v>165</v>
      </c>
      <c r="G61" s="101"/>
      <c r="H61" s="10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51"/>
      <c r="AS61" s="51"/>
    </row>
    <row r="62" spans="1:45" s="30" customFormat="1" ht="42" customHeight="1">
      <c r="A62" s="105" t="s">
        <v>275</v>
      </c>
      <c r="B62" s="197" t="s">
        <v>276</v>
      </c>
      <c r="C62" s="197"/>
      <c r="D62" s="93" t="s">
        <v>277</v>
      </c>
      <c r="E62" s="115">
        <v>25.14</v>
      </c>
      <c r="F62" s="100" t="s">
        <v>165</v>
      </c>
      <c r="G62" s="101"/>
      <c r="H62" s="10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1"/>
      <c r="AS62" s="51"/>
    </row>
    <row r="63" spans="1:45" s="30" customFormat="1" ht="23.25" customHeight="1">
      <c r="A63" s="105" t="s">
        <v>278</v>
      </c>
      <c r="B63" s="197" t="s">
        <v>279</v>
      </c>
      <c r="C63" s="197"/>
      <c r="D63" s="93" t="s">
        <v>277</v>
      </c>
      <c r="E63" s="115">
        <v>75.38</v>
      </c>
      <c r="F63" s="100" t="s">
        <v>165</v>
      </c>
      <c r="G63" s="101"/>
      <c r="H63" s="10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  <c r="AQ63" s="51"/>
      <c r="AR63" s="51"/>
      <c r="AS63" s="51"/>
    </row>
    <row r="64" spans="1:45" s="30" customFormat="1" ht="36" customHeight="1">
      <c r="A64" s="105" t="s">
        <v>280</v>
      </c>
      <c r="B64" s="193" t="s">
        <v>281</v>
      </c>
      <c r="C64" s="193"/>
      <c r="D64" s="93" t="s">
        <v>164</v>
      </c>
      <c r="E64" s="95">
        <v>165.14</v>
      </c>
      <c r="F64" s="100" t="s">
        <v>165</v>
      </c>
      <c r="G64" s="101"/>
      <c r="H64" s="10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1"/>
      <c r="AN64" s="51"/>
      <c r="AO64" s="51"/>
      <c r="AP64" s="51"/>
      <c r="AQ64" s="51"/>
      <c r="AR64" s="51"/>
      <c r="AS64" s="51"/>
    </row>
    <row r="65" spans="1:45" s="30" customFormat="1" ht="41.25" customHeight="1">
      <c r="A65" s="105" t="s">
        <v>282</v>
      </c>
      <c r="B65" s="193" t="s">
        <v>283</v>
      </c>
      <c r="C65" s="193"/>
      <c r="D65" s="93" t="s">
        <v>164</v>
      </c>
      <c r="E65" s="95">
        <v>65.69</v>
      </c>
      <c r="F65" s="100" t="s">
        <v>165</v>
      </c>
      <c r="G65" s="101"/>
      <c r="H65" s="10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51"/>
      <c r="AO65" s="51"/>
      <c r="AP65" s="51"/>
      <c r="AQ65" s="51"/>
      <c r="AR65" s="51"/>
      <c r="AS65" s="51"/>
    </row>
    <row r="66" spans="1:45" s="30" customFormat="1" ht="45" customHeight="1">
      <c r="A66" s="105" t="s">
        <v>284</v>
      </c>
      <c r="B66" s="193" t="s">
        <v>285</v>
      </c>
      <c r="C66" s="193"/>
      <c r="D66" s="93" t="s">
        <v>164</v>
      </c>
      <c r="E66" s="95">
        <v>303.06</v>
      </c>
      <c r="F66" s="100" t="s">
        <v>165</v>
      </c>
      <c r="G66" s="101"/>
      <c r="H66" s="10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M66" s="51"/>
      <c r="AN66" s="51"/>
      <c r="AO66" s="51"/>
      <c r="AP66" s="51"/>
      <c r="AQ66" s="51"/>
      <c r="AR66" s="51"/>
      <c r="AS66" s="51"/>
    </row>
    <row r="67" spans="1:45" ht="26.25" customHeight="1">
      <c r="A67" s="105" t="s">
        <v>286</v>
      </c>
      <c r="B67" s="193" t="s">
        <v>287</v>
      </c>
      <c r="C67" s="193"/>
      <c r="D67" s="93" t="s">
        <v>164</v>
      </c>
      <c r="E67" s="95">
        <v>237.8</v>
      </c>
      <c r="F67" s="100" t="s">
        <v>165</v>
      </c>
      <c r="G67" s="101"/>
      <c r="H67" s="101"/>
      <c r="I67" s="51"/>
      <c r="J67" s="51"/>
      <c r="K67" s="51"/>
      <c r="L67" s="51"/>
      <c r="M67" s="51"/>
      <c r="N67" s="51"/>
    </row>
    <row r="68" spans="1:45" ht="47.25" customHeight="1">
      <c r="A68" s="105" t="s">
        <v>288</v>
      </c>
      <c r="B68" s="193" t="s">
        <v>289</v>
      </c>
      <c r="C68" s="193"/>
      <c r="D68" s="93" t="s">
        <v>164</v>
      </c>
      <c r="E68" s="95">
        <v>195</v>
      </c>
      <c r="F68" s="100" t="s">
        <v>165</v>
      </c>
      <c r="G68" s="116"/>
      <c r="H68" s="116"/>
    </row>
    <row r="69" spans="1:45" ht="39.75" customHeight="1">
      <c r="A69" s="105" t="s">
        <v>290</v>
      </c>
      <c r="B69" s="193" t="s">
        <v>291</v>
      </c>
      <c r="C69" s="193"/>
      <c r="D69" s="93" t="s">
        <v>164</v>
      </c>
      <c r="E69" s="95">
        <v>388</v>
      </c>
      <c r="F69" s="100" t="s">
        <v>165</v>
      </c>
      <c r="G69" s="116"/>
      <c r="H69" s="116"/>
    </row>
    <row r="70" spans="1:45" ht="42.75" customHeight="1">
      <c r="A70" s="105" t="s">
        <v>292</v>
      </c>
      <c r="B70" s="193" t="s">
        <v>293</v>
      </c>
      <c r="C70" s="193"/>
      <c r="D70" s="93" t="s">
        <v>294</v>
      </c>
      <c r="E70" s="95">
        <v>413</v>
      </c>
      <c r="F70" s="100" t="s">
        <v>295</v>
      </c>
      <c r="G70" s="116"/>
      <c r="H70" s="116"/>
    </row>
    <row r="71" spans="1:45" ht="44.25" customHeight="1">
      <c r="A71" s="105" t="s">
        <v>296</v>
      </c>
      <c r="B71" s="193" t="s">
        <v>297</v>
      </c>
      <c r="C71" s="193"/>
      <c r="D71" s="93" t="s">
        <v>294</v>
      </c>
      <c r="E71" s="95">
        <v>826</v>
      </c>
      <c r="F71" s="100" t="s">
        <v>295</v>
      </c>
      <c r="G71" s="116"/>
      <c r="H71" s="116"/>
    </row>
    <row r="72" spans="1:45" ht="34.5" customHeight="1">
      <c r="A72" s="105" t="s">
        <v>298</v>
      </c>
      <c r="B72" s="193" t="s">
        <v>299</v>
      </c>
      <c r="C72" s="193"/>
      <c r="D72" s="93" t="s">
        <v>164</v>
      </c>
      <c r="E72" s="95">
        <v>711.31</v>
      </c>
      <c r="F72" s="100" t="s">
        <v>677</v>
      </c>
      <c r="G72" s="116"/>
      <c r="H72" s="116"/>
    </row>
    <row r="73" spans="1:45" ht="36" customHeight="1">
      <c r="A73" s="105" t="s">
        <v>300</v>
      </c>
      <c r="B73" s="193" t="s">
        <v>301</v>
      </c>
      <c r="C73" s="193"/>
      <c r="D73" s="93" t="s">
        <v>164</v>
      </c>
      <c r="E73" s="95">
        <v>601.22</v>
      </c>
      <c r="F73" s="100" t="s">
        <v>677</v>
      </c>
      <c r="G73" s="116"/>
      <c r="H73" s="116" t="s">
        <v>682</v>
      </c>
    </row>
    <row r="74" spans="1:45">
      <c r="A74" s="117"/>
      <c r="B74" s="116"/>
      <c r="C74" s="116" t="s">
        <v>302</v>
      </c>
      <c r="D74" s="118"/>
      <c r="E74" s="116"/>
      <c r="F74" s="116"/>
      <c r="G74" s="116"/>
      <c r="H74" s="116"/>
    </row>
    <row r="75" spans="1:45">
      <c r="A75" s="117"/>
      <c r="B75" s="116"/>
      <c r="C75" s="116"/>
      <c r="D75" s="118"/>
      <c r="E75" s="116"/>
      <c r="F75" s="116"/>
      <c r="G75" s="116"/>
      <c r="H75" s="116"/>
    </row>
    <row r="76" spans="1:45" ht="18.75">
      <c r="A76" s="194" t="s">
        <v>303</v>
      </c>
      <c r="B76" s="194"/>
      <c r="C76" s="194"/>
      <c r="D76" s="194"/>
      <c r="E76" s="194"/>
      <c r="F76" s="116"/>
      <c r="G76" s="116"/>
      <c r="H76" s="116"/>
    </row>
    <row r="77" spans="1:45" ht="18.75">
      <c r="A77" s="195" t="s">
        <v>304</v>
      </c>
      <c r="B77" s="195"/>
      <c r="C77" s="195"/>
      <c r="D77" s="195"/>
      <c r="E77" s="195"/>
    </row>
    <row r="78" spans="1:45" ht="18.75">
      <c r="A78" s="196" t="s">
        <v>305</v>
      </c>
      <c r="B78" s="196"/>
      <c r="C78" s="196"/>
      <c r="D78" s="196"/>
      <c r="E78" s="196"/>
    </row>
  </sheetData>
  <mergeCells count="74">
    <mergeCell ref="A1:E1"/>
    <mergeCell ref="B4:C4"/>
    <mergeCell ref="B5:C5"/>
    <mergeCell ref="A6:E6"/>
    <mergeCell ref="A3:E3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8:E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73:C73"/>
    <mergeCell ref="A76:E76"/>
    <mergeCell ref="A77:E77"/>
    <mergeCell ref="A78:E78"/>
    <mergeCell ref="B68:C68"/>
    <mergeCell ref="B69:C69"/>
    <mergeCell ref="B70:C70"/>
    <mergeCell ref="B71:C71"/>
    <mergeCell ref="B72:C72"/>
  </mergeCells>
  <pageMargins left="0.70833333333333304" right="0.31527777777777799" top="0.55138888888888904" bottom="0.55138888888888904" header="0.511811023622047" footer="0.511811023622047"/>
  <pageSetup paperSize="9" scale="73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1859C"/>
  </sheetPr>
  <dimension ref="A1:AS23"/>
  <sheetViews>
    <sheetView showZeros="0" view="pageBreakPreview" zoomScale="60" zoomScaleNormal="130" workbookViewId="0">
      <selection activeCell="B7" sqref="B7"/>
    </sheetView>
  </sheetViews>
  <sheetFormatPr defaultColWidth="9.140625" defaultRowHeight="15.75"/>
  <cols>
    <col min="1" max="1" width="11" style="60" customWidth="1"/>
    <col min="2" max="2" width="59.7109375" style="24" customWidth="1"/>
    <col min="3" max="3" width="11.85546875" style="24" customWidth="1"/>
    <col min="4" max="4" width="20.140625" style="24" customWidth="1"/>
    <col min="5" max="5" width="0" style="24" hidden="1" customWidth="1"/>
    <col min="6" max="16384" width="9.140625" style="24"/>
  </cols>
  <sheetData>
    <row r="1" spans="1:45" ht="27" customHeight="1">
      <c r="A1" s="214" t="s">
        <v>0</v>
      </c>
      <c r="B1" s="214"/>
      <c r="C1" s="214"/>
      <c r="D1" s="214"/>
      <c r="E1" s="20"/>
      <c r="F1" s="20"/>
      <c r="G1" s="20"/>
      <c r="H1" s="20"/>
      <c r="I1" s="20"/>
      <c r="J1" s="20"/>
    </row>
    <row r="2" spans="1:45">
      <c r="A2" s="19"/>
      <c r="B2" s="20"/>
      <c r="D2" s="20"/>
      <c r="E2" s="20"/>
      <c r="F2" s="20"/>
      <c r="G2" s="20"/>
      <c r="H2" s="20"/>
      <c r="I2" s="20"/>
    </row>
    <row r="3" spans="1:45" s="2" customFormat="1" ht="21.75" customHeight="1">
      <c r="A3" s="215" t="s">
        <v>306</v>
      </c>
      <c r="B3" s="215"/>
      <c r="C3" s="215"/>
      <c r="D3" s="215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</row>
    <row r="4" spans="1:45" s="30" customFormat="1" ht="56.25">
      <c r="A4" s="61" t="s">
        <v>2</v>
      </c>
      <c r="B4" s="62" t="s">
        <v>3</v>
      </c>
      <c r="C4" s="22" t="s">
        <v>4</v>
      </c>
      <c r="D4" s="62" t="s">
        <v>307</v>
      </c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</row>
    <row r="5" spans="1:45" s="12" customFormat="1" ht="12.75">
      <c r="A5" s="33">
        <v>1</v>
      </c>
      <c r="B5" s="63">
        <v>2</v>
      </c>
      <c r="C5" s="63">
        <v>3</v>
      </c>
      <c r="D5" s="63">
        <v>4</v>
      </c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</row>
    <row r="6" spans="1:45" s="30" customFormat="1" ht="18.75">
      <c r="A6" s="64" t="s">
        <v>308</v>
      </c>
      <c r="B6" s="65" t="s">
        <v>309</v>
      </c>
      <c r="C6" s="66"/>
      <c r="D6" s="67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</row>
    <row r="7" spans="1:45" s="30" customFormat="1" ht="18.75">
      <c r="A7" s="64" t="s">
        <v>310</v>
      </c>
      <c r="B7" s="68" t="s">
        <v>311</v>
      </c>
      <c r="C7" s="9" t="s">
        <v>74</v>
      </c>
      <c r="D7" s="54">
        <v>21064.31</v>
      </c>
      <c r="E7" s="29" t="s">
        <v>165</v>
      </c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</row>
    <row r="8" spans="1:45" s="30" customFormat="1" ht="18.75">
      <c r="A8" s="64" t="s">
        <v>312</v>
      </c>
      <c r="B8" s="68" t="s">
        <v>313</v>
      </c>
      <c r="C8" s="9" t="s">
        <v>74</v>
      </c>
      <c r="D8" s="54">
        <v>27978.79</v>
      </c>
      <c r="E8" s="29" t="s">
        <v>165</v>
      </c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</row>
    <row r="9" spans="1:45" s="30" customFormat="1" ht="37.5">
      <c r="A9" s="64" t="s">
        <v>314</v>
      </c>
      <c r="B9" s="68" t="s">
        <v>315</v>
      </c>
      <c r="C9" s="9" t="s">
        <v>74</v>
      </c>
      <c r="D9" s="54">
        <v>27221.3</v>
      </c>
      <c r="E9" s="29" t="s">
        <v>165</v>
      </c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</row>
    <row r="10" spans="1:45" s="30" customFormat="1" ht="18.75">
      <c r="A10" s="64" t="s">
        <v>316</v>
      </c>
      <c r="B10" s="68" t="s">
        <v>317</v>
      </c>
      <c r="C10" s="9" t="s">
        <v>74</v>
      </c>
      <c r="D10" s="54">
        <v>21808.37</v>
      </c>
      <c r="E10" s="29" t="s">
        <v>165</v>
      </c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</row>
    <row r="11" spans="1:45" s="30" customFormat="1" ht="18.75">
      <c r="A11" s="64" t="s">
        <v>318</v>
      </c>
      <c r="B11" s="68" t="s">
        <v>319</v>
      </c>
      <c r="C11" s="9" t="s">
        <v>74</v>
      </c>
      <c r="D11" s="54">
        <v>11711.69</v>
      </c>
      <c r="E11" s="29" t="s">
        <v>165</v>
      </c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</row>
    <row r="12" spans="1:45" s="30" customFormat="1" ht="22.5" customHeight="1">
      <c r="A12" s="64" t="s">
        <v>320</v>
      </c>
      <c r="B12" s="65" t="s">
        <v>321</v>
      </c>
      <c r="C12" s="9"/>
      <c r="D12" s="54"/>
      <c r="E12" s="29" t="s">
        <v>165</v>
      </c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</row>
    <row r="13" spans="1:45" s="30" customFormat="1" ht="18.75">
      <c r="A13" s="64" t="s">
        <v>322</v>
      </c>
      <c r="B13" s="68" t="s">
        <v>311</v>
      </c>
      <c r="C13" s="9" t="s">
        <v>74</v>
      </c>
      <c r="D13" s="54">
        <v>8303.82</v>
      </c>
      <c r="E13" s="29" t="s">
        <v>165</v>
      </c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</row>
    <row r="14" spans="1:45" s="30" customFormat="1" ht="18.75">
      <c r="A14" s="64" t="s">
        <v>323</v>
      </c>
      <c r="B14" s="68" t="s">
        <v>324</v>
      </c>
      <c r="C14" s="9" t="s">
        <v>74</v>
      </c>
      <c r="D14" s="54">
        <v>10960.76</v>
      </c>
      <c r="E14" s="29" t="s">
        <v>165</v>
      </c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</row>
    <row r="15" spans="1:45" s="30" customFormat="1" ht="18.75">
      <c r="A15" s="64" t="s">
        <v>325</v>
      </c>
      <c r="B15" s="68" t="s">
        <v>326</v>
      </c>
      <c r="C15" s="9" t="s">
        <v>74</v>
      </c>
      <c r="D15" s="54">
        <v>10081.950000000001</v>
      </c>
      <c r="E15" s="29" t="s">
        <v>165</v>
      </c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</row>
    <row r="16" spans="1:45" s="30" customFormat="1" ht="18.75">
      <c r="A16" s="64" t="s">
        <v>327</v>
      </c>
      <c r="B16" s="68" t="s">
        <v>328</v>
      </c>
      <c r="C16" s="9" t="s">
        <v>74</v>
      </c>
      <c r="D16" s="54">
        <v>11139.65</v>
      </c>
      <c r="E16" s="29" t="s">
        <v>165</v>
      </c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</row>
    <row r="17" spans="1:45" s="30" customFormat="1" ht="18.75">
      <c r="A17" s="64" t="s">
        <v>329</v>
      </c>
      <c r="B17" s="68" t="s">
        <v>319</v>
      </c>
      <c r="C17" s="9" t="s">
        <v>74</v>
      </c>
      <c r="D17" s="54">
        <v>4986.34</v>
      </c>
      <c r="E17" s="29" t="s">
        <v>165</v>
      </c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</row>
    <row r="18" spans="1:45" s="30" customFormat="1" ht="37.5">
      <c r="A18" s="64" t="s">
        <v>330</v>
      </c>
      <c r="B18" s="68" t="s">
        <v>331</v>
      </c>
      <c r="C18" s="9" t="s">
        <v>74</v>
      </c>
      <c r="D18" s="54">
        <v>10081.950000000001</v>
      </c>
      <c r="E18" s="29" t="s">
        <v>165</v>
      </c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</row>
    <row r="19" spans="1:45" s="30" customFormat="1" ht="37.5">
      <c r="A19" s="64" t="s">
        <v>332</v>
      </c>
      <c r="B19" s="65" t="s">
        <v>333</v>
      </c>
      <c r="C19" s="9"/>
      <c r="D19" s="54"/>
      <c r="E19" s="29" t="s">
        <v>165</v>
      </c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</row>
    <row r="20" spans="1:45" s="30" customFormat="1" ht="37.5">
      <c r="A20" s="64" t="s">
        <v>334</v>
      </c>
      <c r="B20" s="69" t="s">
        <v>335</v>
      </c>
      <c r="C20" s="9" t="s">
        <v>74</v>
      </c>
      <c r="D20" s="54">
        <v>2636.96</v>
      </c>
      <c r="E20" s="29" t="s">
        <v>165</v>
      </c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</row>
    <row r="21" spans="1:45" s="30" customFormat="1" ht="36.75" customHeight="1">
      <c r="A21" s="64" t="s">
        <v>336</v>
      </c>
      <c r="B21" s="69" t="s">
        <v>337</v>
      </c>
      <c r="C21" s="9" t="s">
        <v>74</v>
      </c>
      <c r="D21" s="54">
        <v>1803.32</v>
      </c>
      <c r="E21" s="29" t="s">
        <v>165</v>
      </c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</row>
    <row r="22" spans="1:45">
      <c r="A22" s="70"/>
    </row>
    <row r="23" spans="1:45">
      <c r="A23" s="70"/>
    </row>
  </sheetData>
  <mergeCells count="2">
    <mergeCell ref="A1:D1"/>
    <mergeCell ref="A3:D3"/>
  </mergeCells>
  <pageMargins left="0.59027777777777801" right="0.196527777777778" top="0.55138888888888904" bottom="0.55138888888888904" header="0.511811023622047" footer="0.511811023622047"/>
  <pageSetup paperSize="9" scale="9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15968"/>
  </sheetPr>
  <dimension ref="A1:AO277"/>
  <sheetViews>
    <sheetView showZeros="0" view="pageBreakPreview" zoomScale="60" zoomScaleNormal="100" workbookViewId="0">
      <selection activeCell="B269" sqref="B269"/>
    </sheetView>
  </sheetViews>
  <sheetFormatPr defaultColWidth="9.140625" defaultRowHeight="15"/>
  <cols>
    <col min="1" max="1" width="10.28515625" style="20" customWidth="1"/>
    <col min="2" max="2" width="74" style="20" customWidth="1"/>
    <col min="3" max="3" width="19.140625" style="19" customWidth="1"/>
    <col min="4" max="4" width="18.28515625" style="20" customWidth="1"/>
    <col min="5" max="5" width="15.7109375" style="20" hidden="1" customWidth="1"/>
    <col min="6" max="16384" width="9.140625" style="20"/>
  </cols>
  <sheetData>
    <row r="1" spans="1:41" ht="25.5" customHeight="1">
      <c r="A1" s="214" t="s">
        <v>0</v>
      </c>
      <c r="B1" s="214"/>
      <c r="C1" s="214"/>
      <c r="D1" s="214"/>
      <c r="E1" s="71"/>
      <c r="F1" s="71"/>
      <c r="G1" s="71"/>
      <c r="H1" s="71"/>
      <c r="I1" s="71"/>
      <c r="J1" s="71"/>
      <c r="K1" s="71"/>
      <c r="L1" s="48"/>
    </row>
    <row r="3" spans="1:41" s="2" customFormat="1" ht="26.25" customHeight="1">
      <c r="A3" s="215" t="s">
        <v>338</v>
      </c>
      <c r="B3" s="215"/>
      <c r="C3" s="215"/>
      <c r="D3" s="215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</row>
    <row r="4" spans="1:41" s="2" customFormat="1" ht="37.5">
      <c r="A4" s="31" t="s">
        <v>2</v>
      </c>
      <c r="B4" s="32" t="s">
        <v>3</v>
      </c>
      <c r="C4" s="22" t="s">
        <v>4</v>
      </c>
      <c r="D4" s="32" t="s">
        <v>5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</row>
    <row r="5" spans="1:41" s="12" customFormat="1" ht="12.75">
      <c r="A5" s="72">
        <v>1</v>
      </c>
      <c r="B5" s="63">
        <v>2</v>
      </c>
      <c r="C5" s="63">
        <v>3</v>
      </c>
      <c r="D5" s="63">
        <v>4</v>
      </c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</row>
    <row r="6" spans="1:41" ht="21" customHeight="1">
      <c r="A6" s="216" t="s">
        <v>12</v>
      </c>
      <c r="B6" s="216"/>
      <c r="C6" s="216"/>
      <c r="D6" s="216"/>
    </row>
    <row r="7" spans="1:41" s="2" customFormat="1" ht="56.25">
      <c r="A7" s="64" t="s">
        <v>339</v>
      </c>
      <c r="B7" s="43" t="s">
        <v>340</v>
      </c>
      <c r="C7" s="38"/>
      <c r="D7" s="39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</row>
    <row r="8" spans="1:41" s="2" customFormat="1" ht="45.75" customHeight="1">
      <c r="A8" s="64" t="s">
        <v>341</v>
      </c>
      <c r="B8" s="43" t="s">
        <v>342</v>
      </c>
      <c r="C8" s="42" t="s">
        <v>343</v>
      </c>
      <c r="D8" s="39">
        <v>6.77</v>
      </c>
      <c r="E8" s="73" t="s">
        <v>165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</row>
    <row r="9" spans="1:41" s="2" customFormat="1" ht="45" customHeight="1">
      <c r="A9" s="64" t="s">
        <v>344</v>
      </c>
      <c r="B9" s="43" t="s">
        <v>345</v>
      </c>
      <c r="C9" s="42" t="s">
        <v>343</v>
      </c>
      <c r="D9" s="39">
        <v>7.49</v>
      </c>
      <c r="E9" s="73" t="s">
        <v>165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</row>
    <row r="10" spans="1:41" s="2" customFormat="1" ht="35.25" customHeight="1">
      <c r="A10" s="64" t="s">
        <v>346</v>
      </c>
      <c r="B10" s="41" t="s">
        <v>347</v>
      </c>
      <c r="C10" s="32" t="s">
        <v>348</v>
      </c>
      <c r="D10" s="39">
        <v>784.73</v>
      </c>
      <c r="E10" s="73" t="s">
        <v>165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</row>
    <row r="11" spans="1:41" s="2" customFormat="1" ht="37.5">
      <c r="A11" s="64" t="s">
        <v>349</v>
      </c>
      <c r="B11" s="41" t="s">
        <v>350</v>
      </c>
      <c r="C11" s="32" t="s">
        <v>351</v>
      </c>
      <c r="D11" s="40">
        <v>54484.723782000001</v>
      </c>
      <c r="E11" s="73" t="s">
        <v>165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</row>
    <row r="12" spans="1:41" s="2" customFormat="1" ht="36" customHeight="1">
      <c r="A12" s="64" t="s">
        <v>352</v>
      </c>
      <c r="B12" s="41" t="s">
        <v>353</v>
      </c>
      <c r="C12" s="32" t="s">
        <v>354</v>
      </c>
      <c r="D12" s="40">
        <v>1252.67833</v>
      </c>
      <c r="E12" s="73" t="s">
        <v>165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</row>
    <row r="13" spans="1:41" s="2" customFormat="1" ht="56.25" customHeight="1">
      <c r="A13" s="64" t="s">
        <v>355</v>
      </c>
      <c r="B13" s="41" t="s">
        <v>356</v>
      </c>
      <c r="C13" s="32" t="s">
        <v>357</v>
      </c>
      <c r="D13" s="40">
        <v>126.948956</v>
      </c>
      <c r="E13" s="73" t="s">
        <v>165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</row>
    <row r="14" spans="1:41" s="2" customFormat="1" ht="37.5">
      <c r="A14" s="64" t="s">
        <v>358</v>
      </c>
      <c r="B14" s="41" t="s">
        <v>359</v>
      </c>
      <c r="C14" s="32" t="s">
        <v>360</v>
      </c>
      <c r="D14" s="40">
        <v>176.22251</v>
      </c>
      <c r="E14" s="73" t="s">
        <v>165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</row>
    <row r="15" spans="1:41" s="2" customFormat="1" ht="75">
      <c r="A15" s="64" t="s">
        <v>361</v>
      </c>
      <c r="B15" s="41" t="s">
        <v>362</v>
      </c>
      <c r="C15" s="32" t="s">
        <v>363</v>
      </c>
      <c r="D15" s="74">
        <v>259.23668600000002</v>
      </c>
      <c r="E15" s="73" t="s">
        <v>165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</row>
    <row r="16" spans="1:41" s="2" customFormat="1" ht="93.75">
      <c r="A16" s="64" t="s">
        <v>364</v>
      </c>
      <c r="B16" s="41" t="s">
        <v>365</v>
      </c>
      <c r="C16" s="32" t="s">
        <v>366</v>
      </c>
      <c r="D16" s="74">
        <v>244.71350200000001</v>
      </c>
      <c r="E16" s="73" t="s">
        <v>165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</row>
    <row r="17" spans="1:41" s="2" customFormat="1" ht="36.75" customHeight="1">
      <c r="A17" s="64" t="s">
        <v>367</v>
      </c>
      <c r="B17" s="75" t="s">
        <v>368</v>
      </c>
      <c r="C17" s="32" t="s">
        <v>369</v>
      </c>
      <c r="D17" s="39">
        <v>3988.0534360000001</v>
      </c>
      <c r="E17" s="73" t="s">
        <v>165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</row>
    <row r="18" spans="1:41" s="2" customFormat="1" ht="36.75" customHeight="1">
      <c r="A18" s="64" t="s">
        <v>370</v>
      </c>
      <c r="B18" s="75" t="s">
        <v>371</v>
      </c>
      <c r="C18" s="32" t="s">
        <v>369</v>
      </c>
      <c r="D18" s="39">
        <v>1987.0873859999999</v>
      </c>
      <c r="E18" s="73" t="s">
        <v>165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</row>
    <row r="19" spans="1:41" s="2" customFormat="1" ht="18.75">
      <c r="A19" s="64" t="s">
        <v>372</v>
      </c>
      <c r="B19" s="41" t="s">
        <v>373</v>
      </c>
      <c r="C19" s="32" t="s">
        <v>369</v>
      </c>
      <c r="D19" s="40">
        <v>281504.35786799999</v>
      </c>
      <c r="E19" s="73" t="s">
        <v>165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</row>
    <row r="20" spans="1:41" s="2" customFormat="1" ht="138">
      <c r="A20" s="64" t="s">
        <v>374</v>
      </c>
      <c r="B20" s="57" t="s">
        <v>375</v>
      </c>
      <c r="C20" s="32" t="s">
        <v>376</v>
      </c>
      <c r="D20" s="40" t="s">
        <v>377</v>
      </c>
      <c r="E20" s="73" t="s">
        <v>165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</row>
    <row r="21" spans="1:41" s="2" customFormat="1" ht="37.5">
      <c r="A21" s="64" t="s">
        <v>378</v>
      </c>
      <c r="B21" s="75" t="s">
        <v>379</v>
      </c>
      <c r="C21" s="37" t="s">
        <v>380</v>
      </c>
      <c r="D21" s="45">
        <v>2454.7940659999999</v>
      </c>
      <c r="E21" s="73" t="s">
        <v>165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</row>
    <row r="22" spans="1:41" s="2" customFormat="1" ht="21" customHeight="1">
      <c r="A22" s="64" t="s">
        <v>381</v>
      </c>
      <c r="B22" s="57" t="s">
        <v>382</v>
      </c>
      <c r="C22" s="57"/>
      <c r="D22" s="40">
        <v>0</v>
      </c>
      <c r="E22" s="73" t="s">
        <v>165</v>
      </c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</row>
    <row r="23" spans="1:41" s="2" customFormat="1" ht="21" customHeight="1">
      <c r="A23" s="64" t="s">
        <v>383</v>
      </c>
      <c r="B23" s="57" t="s">
        <v>384</v>
      </c>
      <c r="C23" s="57"/>
      <c r="D23" s="40">
        <v>0</v>
      </c>
      <c r="E23" s="73" t="s">
        <v>165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</row>
    <row r="24" spans="1:41" s="2" customFormat="1" ht="18.75">
      <c r="A24" s="64"/>
      <c r="B24" s="32" t="s">
        <v>385</v>
      </c>
      <c r="C24" s="32" t="s">
        <v>17</v>
      </c>
      <c r="D24" s="40">
        <v>116.475506</v>
      </c>
      <c r="E24" s="73" t="s">
        <v>165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</row>
    <row r="25" spans="1:41" s="2" customFormat="1" ht="18.75">
      <c r="A25" s="64"/>
      <c r="B25" s="32" t="s">
        <v>386</v>
      </c>
      <c r="C25" s="32" t="s">
        <v>17</v>
      </c>
      <c r="D25" s="40">
        <v>137.04</v>
      </c>
      <c r="E25" s="73" t="s">
        <v>165</v>
      </c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</row>
    <row r="26" spans="1:41" s="2" customFormat="1" ht="18.75">
      <c r="A26" s="64"/>
      <c r="B26" s="32" t="s">
        <v>387</v>
      </c>
      <c r="C26" s="32" t="s">
        <v>17</v>
      </c>
      <c r="D26" s="40">
        <v>157.59</v>
      </c>
      <c r="E26" s="73" t="s">
        <v>165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</row>
    <row r="27" spans="1:41" s="2" customFormat="1" ht="18.75">
      <c r="A27" s="64"/>
      <c r="B27" s="32" t="s">
        <v>388</v>
      </c>
      <c r="C27" s="32" t="s">
        <v>17</v>
      </c>
      <c r="D27" s="40">
        <v>253.51</v>
      </c>
      <c r="E27" s="73" t="s">
        <v>165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</row>
    <row r="28" spans="1:41" s="2" customFormat="1" ht="18.75">
      <c r="A28" s="64"/>
      <c r="B28" s="32" t="s">
        <v>389</v>
      </c>
      <c r="C28" s="32" t="s">
        <v>17</v>
      </c>
      <c r="D28" s="40">
        <v>287.77</v>
      </c>
      <c r="E28" s="73" t="s">
        <v>165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</row>
    <row r="29" spans="1:41" s="2" customFormat="1" ht="18.75">
      <c r="A29" s="64"/>
      <c r="B29" s="32" t="s">
        <v>390</v>
      </c>
      <c r="C29" s="32" t="s">
        <v>17</v>
      </c>
      <c r="D29" s="40">
        <v>342.58</v>
      </c>
      <c r="E29" s="73" t="s">
        <v>165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</row>
    <row r="30" spans="1:41" s="2" customFormat="1" ht="18.75">
      <c r="A30" s="64"/>
      <c r="B30" s="32" t="s">
        <v>391</v>
      </c>
      <c r="C30" s="32" t="s">
        <v>17</v>
      </c>
      <c r="D30" s="40">
        <v>397.39</v>
      </c>
      <c r="E30" s="73" t="s">
        <v>165</v>
      </c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</row>
    <row r="31" spans="1:41" s="2" customFormat="1" ht="18.75">
      <c r="A31" s="64"/>
      <c r="B31" s="32" t="s">
        <v>392</v>
      </c>
      <c r="C31" s="32" t="s">
        <v>17</v>
      </c>
      <c r="D31" s="40">
        <v>801.64</v>
      </c>
      <c r="E31" s="73" t="s">
        <v>165</v>
      </c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</row>
    <row r="32" spans="1:41" s="2" customFormat="1" ht="18.75">
      <c r="A32" s="64"/>
      <c r="B32" s="32" t="s">
        <v>393</v>
      </c>
      <c r="C32" s="32" t="s">
        <v>17</v>
      </c>
      <c r="D32" s="40">
        <v>1315.51</v>
      </c>
      <c r="E32" s="73" t="s">
        <v>165</v>
      </c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</row>
    <row r="33" spans="1:41" s="2" customFormat="1" ht="18.75">
      <c r="A33" s="64"/>
      <c r="B33" s="32" t="s">
        <v>394</v>
      </c>
      <c r="C33" s="32" t="s">
        <v>17</v>
      </c>
      <c r="D33" s="40">
        <v>2000.68</v>
      </c>
      <c r="E33" s="73" t="s">
        <v>165</v>
      </c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</row>
    <row r="34" spans="1:41" s="2" customFormat="1" ht="18.75">
      <c r="A34" s="64" t="s">
        <v>395</v>
      </c>
      <c r="B34" s="41" t="s">
        <v>396</v>
      </c>
      <c r="C34" s="57"/>
      <c r="D34" s="40">
        <v>0</v>
      </c>
      <c r="E34" s="73" t="s">
        <v>165</v>
      </c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</row>
    <row r="35" spans="1:41" s="2" customFormat="1" ht="18.75">
      <c r="A35" s="64"/>
      <c r="B35" s="32" t="s">
        <v>385</v>
      </c>
      <c r="C35" s="32" t="s">
        <v>17</v>
      </c>
      <c r="D35" s="40">
        <v>161.83000000000001</v>
      </c>
      <c r="E35" s="73" t="s">
        <v>165</v>
      </c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</row>
    <row r="36" spans="1:41" s="2" customFormat="1" ht="18.75">
      <c r="A36" s="64"/>
      <c r="B36" s="32" t="s">
        <v>386</v>
      </c>
      <c r="C36" s="32" t="s">
        <v>17</v>
      </c>
      <c r="D36" s="40">
        <v>175.9</v>
      </c>
      <c r="E36" s="73" t="s">
        <v>165</v>
      </c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</row>
    <row r="37" spans="1:41" s="2" customFormat="1" ht="18.75">
      <c r="A37" s="64"/>
      <c r="B37" s="32" t="s">
        <v>387</v>
      </c>
      <c r="C37" s="32" t="s">
        <v>17</v>
      </c>
      <c r="D37" s="40">
        <v>197.01</v>
      </c>
      <c r="E37" s="73" t="s">
        <v>165</v>
      </c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</row>
    <row r="38" spans="1:41" s="2" customFormat="1" ht="18.75">
      <c r="A38" s="64"/>
      <c r="B38" s="32" t="s">
        <v>388</v>
      </c>
      <c r="C38" s="32" t="s">
        <v>17</v>
      </c>
      <c r="D38" s="40">
        <v>267.37</v>
      </c>
      <c r="E38" s="73" t="s">
        <v>165</v>
      </c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</row>
    <row r="39" spans="1:41" s="2" customFormat="1" ht="18.75">
      <c r="A39" s="64"/>
      <c r="B39" s="32" t="s">
        <v>389</v>
      </c>
      <c r="C39" s="32" t="s">
        <v>17</v>
      </c>
      <c r="D39" s="40">
        <v>295.51</v>
      </c>
      <c r="E39" s="73" t="s">
        <v>165</v>
      </c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</row>
    <row r="40" spans="1:41" s="2" customFormat="1" ht="18.75">
      <c r="A40" s="64"/>
      <c r="B40" s="32" t="s">
        <v>390</v>
      </c>
      <c r="C40" s="32" t="s">
        <v>17</v>
      </c>
      <c r="D40" s="40">
        <v>372.91</v>
      </c>
      <c r="E40" s="73" t="s">
        <v>165</v>
      </c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</row>
    <row r="41" spans="1:41" s="2" customFormat="1" ht="18.75">
      <c r="A41" s="64"/>
      <c r="B41" s="32" t="s">
        <v>391</v>
      </c>
      <c r="C41" s="32" t="s">
        <v>17</v>
      </c>
      <c r="D41" s="40">
        <v>401.05</v>
      </c>
      <c r="E41" s="73" t="s">
        <v>165</v>
      </c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</row>
    <row r="42" spans="1:41" s="2" customFormat="1" ht="18.75">
      <c r="A42" s="64"/>
      <c r="B42" s="32" t="s">
        <v>392</v>
      </c>
      <c r="C42" s="32" t="s">
        <v>17</v>
      </c>
      <c r="D42" s="40">
        <v>823.2</v>
      </c>
      <c r="E42" s="73" t="s">
        <v>165</v>
      </c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</row>
    <row r="43" spans="1:41" s="2" customFormat="1" ht="18.75">
      <c r="A43" s="64"/>
      <c r="B43" s="32" t="s">
        <v>393</v>
      </c>
      <c r="C43" s="32" t="s">
        <v>17</v>
      </c>
      <c r="D43" s="40">
        <v>1350.9</v>
      </c>
      <c r="E43" s="73" t="s">
        <v>165</v>
      </c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</row>
    <row r="44" spans="1:41" s="2" customFormat="1" ht="18.75">
      <c r="A44" s="64"/>
      <c r="B44" s="32" t="s">
        <v>394</v>
      </c>
      <c r="C44" s="32" t="s">
        <v>17</v>
      </c>
      <c r="D44" s="40">
        <v>2202.25</v>
      </c>
      <c r="E44" s="73" t="s">
        <v>165</v>
      </c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</row>
    <row r="45" spans="1:41" s="2" customFormat="1" ht="21" customHeight="1">
      <c r="A45" s="64" t="s">
        <v>397</v>
      </c>
      <c r="B45" s="41" t="s">
        <v>398</v>
      </c>
      <c r="C45" s="32"/>
      <c r="D45" s="40">
        <v>0</v>
      </c>
      <c r="E45" s="73" t="s">
        <v>165</v>
      </c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</row>
    <row r="46" spans="1:41" s="2" customFormat="1" ht="18.75">
      <c r="A46" s="64"/>
      <c r="B46" s="32" t="s">
        <v>399</v>
      </c>
      <c r="C46" s="32" t="s">
        <v>17</v>
      </c>
      <c r="D46" s="40">
        <v>197.87</v>
      </c>
      <c r="E46" s="73" t="s">
        <v>165</v>
      </c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</row>
    <row r="47" spans="1:41" s="2" customFormat="1" ht="18.75">
      <c r="A47" s="64"/>
      <c r="B47" s="32" t="s">
        <v>400</v>
      </c>
      <c r="C47" s="32" t="s">
        <v>17</v>
      </c>
      <c r="D47" s="40">
        <v>233.2</v>
      </c>
      <c r="E47" s="73" t="s">
        <v>165</v>
      </c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</row>
    <row r="48" spans="1:41" s="2" customFormat="1" ht="18.75">
      <c r="A48" s="64"/>
      <c r="B48" s="32" t="s">
        <v>401</v>
      </c>
      <c r="C48" s="32" t="s">
        <v>17</v>
      </c>
      <c r="D48" s="40">
        <v>353.34</v>
      </c>
      <c r="E48" s="73" t="s">
        <v>165</v>
      </c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</row>
    <row r="49" spans="1:41" s="2" customFormat="1" ht="18.75">
      <c r="A49" s="64"/>
      <c r="B49" s="32" t="s">
        <v>402</v>
      </c>
      <c r="C49" s="32" t="s">
        <v>17</v>
      </c>
      <c r="D49" s="40">
        <v>466.4</v>
      </c>
      <c r="E49" s="73" t="s">
        <v>165</v>
      </c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</row>
    <row r="50" spans="1:41" s="2" customFormat="1" ht="37.5">
      <c r="A50" s="64" t="s">
        <v>403</v>
      </c>
      <c r="B50" s="57" t="s">
        <v>404</v>
      </c>
      <c r="C50" s="32"/>
      <c r="D50" s="40">
        <v>0</v>
      </c>
      <c r="E50" s="73" t="s">
        <v>165</v>
      </c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</row>
    <row r="51" spans="1:41" s="2" customFormat="1" ht="18.75">
      <c r="A51" s="64"/>
      <c r="B51" s="32" t="s">
        <v>405</v>
      </c>
      <c r="C51" s="32" t="s">
        <v>17</v>
      </c>
      <c r="D51" s="40">
        <v>116.48</v>
      </c>
      <c r="E51" s="73" t="s">
        <v>165</v>
      </c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</row>
    <row r="52" spans="1:41" s="2" customFormat="1" ht="18.75">
      <c r="A52" s="64"/>
      <c r="B52" s="32" t="s">
        <v>406</v>
      </c>
      <c r="C52" s="32" t="s">
        <v>17</v>
      </c>
      <c r="D52" s="40">
        <v>137.04</v>
      </c>
      <c r="E52" s="73" t="s">
        <v>165</v>
      </c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</row>
    <row r="53" spans="1:41" s="2" customFormat="1" ht="18.75">
      <c r="A53" s="64"/>
      <c r="B53" s="32" t="s">
        <v>407</v>
      </c>
      <c r="C53" s="32" t="s">
        <v>17</v>
      </c>
      <c r="D53" s="40">
        <v>171.29</v>
      </c>
      <c r="E53" s="73" t="s">
        <v>165</v>
      </c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</row>
    <row r="54" spans="1:41" s="2" customFormat="1" ht="18.75">
      <c r="A54" s="64"/>
      <c r="B54" s="32" t="s">
        <v>408</v>
      </c>
      <c r="C54" s="32" t="s">
        <v>17</v>
      </c>
      <c r="D54" s="40">
        <v>185</v>
      </c>
      <c r="E54" s="73" t="s">
        <v>165</v>
      </c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</row>
    <row r="55" spans="1:41" s="2" customFormat="1" ht="18.75">
      <c r="A55" s="64"/>
      <c r="B55" s="32" t="s">
        <v>409</v>
      </c>
      <c r="C55" s="32" t="s">
        <v>17</v>
      </c>
      <c r="D55" s="40">
        <v>205.55</v>
      </c>
      <c r="E55" s="73" t="s">
        <v>165</v>
      </c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</row>
    <row r="56" spans="1:41" s="2" customFormat="1" ht="18.75">
      <c r="A56" s="64"/>
      <c r="B56" s="32" t="s">
        <v>410</v>
      </c>
      <c r="C56" s="32" t="s">
        <v>17</v>
      </c>
      <c r="D56" s="40">
        <v>226.11</v>
      </c>
      <c r="E56" s="73" t="s">
        <v>165</v>
      </c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</row>
    <row r="57" spans="1:41" s="2" customFormat="1" ht="18.75">
      <c r="A57" s="64"/>
      <c r="B57" s="32" t="s">
        <v>411</v>
      </c>
      <c r="C57" s="32" t="s">
        <v>17</v>
      </c>
      <c r="D57" s="40">
        <v>287.77</v>
      </c>
      <c r="E57" s="73" t="s">
        <v>165</v>
      </c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</row>
    <row r="58" spans="1:41" s="2" customFormat="1" ht="18.75">
      <c r="A58" s="64"/>
      <c r="B58" s="32" t="s">
        <v>412</v>
      </c>
      <c r="C58" s="32" t="s">
        <v>17</v>
      </c>
      <c r="D58" s="40">
        <v>342.58</v>
      </c>
      <c r="E58" s="73" t="s">
        <v>165</v>
      </c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</row>
    <row r="59" spans="1:41" s="2" customFormat="1" ht="18.75">
      <c r="A59" s="64"/>
      <c r="B59" s="32" t="s">
        <v>413</v>
      </c>
      <c r="C59" s="32" t="s">
        <v>17</v>
      </c>
      <c r="D59" s="40">
        <v>397.39</v>
      </c>
      <c r="E59" s="73" t="s">
        <v>165</v>
      </c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</row>
    <row r="60" spans="1:41" s="2" customFormat="1" ht="18.75">
      <c r="A60" s="64"/>
      <c r="B60" s="32" t="s">
        <v>414</v>
      </c>
      <c r="C60" s="32" t="s">
        <v>17</v>
      </c>
      <c r="D60" s="40">
        <v>685.16</v>
      </c>
      <c r="E60" s="73" t="s">
        <v>165</v>
      </c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</row>
    <row r="61" spans="1:41" s="2" customFormat="1" ht="18.75">
      <c r="A61" s="64" t="s">
        <v>415</v>
      </c>
      <c r="B61" s="41" t="s">
        <v>416</v>
      </c>
      <c r="C61" s="32"/>
      <c r="D61" s="40">
        <v>0</v>
      </c>
      <c r="E61" s="73" t="s">
        <v>165</v>
      </c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</row>
    <row r="62" spans="1:41" s="2" customFormat="1" ht="18.75">
      <c r="A62" s="64"/>
      <c r="B62" s="32" t="s">
        <v>405</v>
      </c>
      <c r="C62" s="32" t="s">
        <v>17</v>
      </c>
      <c r="D62" s="40">
        <v>175.13</v>
      </c>
      <c r="E62" s="73" t="s">
        <v>165</v>
      </c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</row>
    <row r="63" spans="1:41" s="2" customFormat="1" ht="18.75">
      <c r="A63" s="64"/>
      <c r="B63" s="32" t="s">
        <v>406</v>
      </c>
      <c r="C63" s="32" t="s">
        <v>17</v>
      </c>
      <c r="D63" s="40">
        <v>196.15</v>
      </c>
      <c r="E63" s="73" t="s">
        <v>165</v>
      </c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</row>
    <row r="64" spans="1:41" s="2" customFormat="1" ht="18.75">
      <c r="A64" s="64"/>
      <c r="B64" s="32" t="s">
        <v>407</v>
      </c>
      <c r="C64" s="32" t="s">
        <v>17</v>
      </c>
      <c r="D64" s="40">
        <v>259.19</v>
      </c>
      <c r="E64" s="73" t="s">
        <v>165</v>
      </c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</row>
    <row r="65" spans="1:41" s="2" customFormat="1" ht="18.75">
      <c r="A65" s="64"/>
      <c r="B65" s="32" t="s">
        <v>408</v>
      </c>
      <c r="C65" s="32" t="s">
        <v>17</v>
      </c>
      <c r="D65" s="40">
        <v>294.22000000000003</v>
      </c>
      <c r="E65" s="73" t="s">
        <v>165</v>
      </c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</row>
    <row r="66" spans="1:41" s="2" customFormat="1" ht="18.75">
      <c r="A66" s="64"/>
      <c r="B66" s="32" t="s">
        <v>409</v>
      </c>
      <c r="C66" s="32" t="s">
        <v>17</v>
      </c>
      <c r="D66" s="40">
        <v>329.24</v>
      </c>
      <c r="E66" s="73" t="s">
        <v>165</v>
      </c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</row>
    <row r="67" spans="1:41" s="2" customFormat="1" ht="18.75">
      <c r="A67" s="64"/>
      <c r="B67" s="32" t="s">
        <v>410</v>
      </c>
      <c r="C67" s="32" t="s">
        <v>17</v>
      </c>
      <c r="D67" s="40">
        <v>385.28</v>
      </c>
      <c r="E67" s="73" t="s">
        <v>165</v>
      </c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</row>
    <row r="68" spans="1:41" s="2" customFormat="1" ht="18.75">
      <c r="A68" s="64"/>
      <c r="B68" s="32" t="s">
        <v>411</v>
      </c>
      <c r="C68" s="32" t="s">
        <v>17</v>
      </c>
      <c r="D68" s="40">
        <v>651.49</v>
      </c>
      <c r="E68" s="73" t="s">
        <v>165</v>
      </c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</row>
    <row r="69" spans="1:41" s="2" customFormat="1" ht="18.75">
      <c r="A69" s="64"/>
      <c r="B69" s="32" t="s">
        <v>412</v>
      </c>
      <c r="C69" s="32" t="s">
        <v>17</v>
      </c>
      <c r="D69" s="40">
        <v>700.52</v>
      </c>
      <c r="E69" s="73" t="s">
        <v>165</v>
      </c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</row>
    <row r="70" spans="1:41" s="2" customFormat="1" ht="18.75">
      <c r="A70" s="64"/>
      <c r="B70" s="32" t="s">
        <v>413</v>
      </c>
      <c r="C70" s="32" t="s">
        <v>17</v>
      </c>
      <c r="D70" s="40">
        <v>819.61</v>
      </c>
      <c r="E70" s="73" t="s">
        <v>165</v>
      </c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</row>
    <row r="71" spans="1:41" s="2" customFormat="1" ht="18.75">
      <c r="A71" s="64"/>
      <c r="B71" s="32" t="s">
        <v>414</v>
      </c>
      <c r="C71" s="32" t="s">
        <v>17</v>
      </c>
      <c r="D71" s="40">
        <v>931.7</v>
      </c>
      <c r="E71" s="73" t="s">
        <v>165</v>
      </c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</row>
    <row r="72" spans="1:41" s="2" customFormat="1" ht="18.75">
      <c r="A72" s="64" t="s">
        <v>417</v>
      </c>
      <c r="B72" s="41" t="s">
        <v>418</v>
      </c>
      <c r="C72" s="32"/>
      <c r="D72" s="40">
        <v>0</v>
      </c>
      <c r="E72" s="73" t="s">
        <v>165</v>
      </c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</row>
    <row r="73" spans="1:41" s="2" customFormat="1" ht="18.75">
      <c r="A73" s="64"/>
      <c r="B73" s="32" t="s">
        <v>419</v>
      </c>
      <c r="C73" s="32" t="s">
        <v>17</v>
      </c>
      <c r="D73" s="40">
        <v>232.19</v>
      </c>
      <c r="E73" s="73" t="s">
        <v>165</v>
      </c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</row>
    <row r="74" spans="1:41" s="2" customFormat="1" ht="18.75">
      <c r="A74" s="64"/>
      <c r="B74" s="32" t="s">
        <v>420</v>
      </c>
      <c r="C74" s="32" t="s">
        <v>17</v>
      </c>
      <c r="D74" s="40">
        <v>401.05</v>
      </c>
      <c r="E74" s="73" t="s">
        <v>165</v>
      </c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</row>
    <row r="75" spans="1:41" s="2" customFormat="1" ht="18.75">
      <c r="A75" s="64"/>
      <c r="B75" s="32" t="s">
        <v>421</v>
      </c>
      <c r="C75" s="32" t="s">
        <v>17</v>
      </c>
      <c r="D75" s="40">
        <v>682.49</v>
      </c>
      <c r="E75" s="73" t="s">
        <v>165</v>
      </c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</row>
    <row r="76" spans="1:41" s="2" customFormat="1" ht="57.75">
      <c r="A76" s="64" t="s">
        <v>422</v>
      </c>
      <c r="B76" s="41" t="s">
        <v>423</v>
      </c>
      <c r="C76" s="32"/>
      <c r="D76" s="40">
        <v>0</v>
      </c>
      <c r="E76" s="73" t="s">
        <v>165</v>
      </c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</row>
    <row r="77" spans="1:41" s="2" customFormat="1" ht="18.75">
      <c r="A77" s="64"/>
      <c r="B77" s="32" t="s">
        <v>424</v>
      </c>
      <c r="C77" s="32" t="s">
        <v>17</v>
      </c>
      <c r="D77" s="40">
        <v>94.47</v>
      </c>
      <c r="E77" s="73" t="s">
        <v>165</v>
      </c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</row>
    <row r="78" spans="1:41" s="2" customFormat="1" ht="18.75">
      <c r="A78" s="64"/>
      <c r="B78" s="32" t="s">
        <v>425</v>
      </c>
      <c r="C78" s="32" t="s">
        <v>17</v>
      </c>
      <c r="D78" s="40">
        <v>122.24</v>
      </c>
      <c r="E78" s="73" t="s">
        <v>165</v>
      </c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</row>
    <row r="79" spans="1:41" s="2" customFormat="1" ht="18.75">
      <c r="A79" s="64"/>
      <c r="B79" s="32" t="s">
        <v>426</v>
      </c>
      <c r="C79" s="32" t="s">
        <v>17</v>
      </c>
      <c r="D79" s="40">
        <v>150.03</v>
      </c>
      <c r="E79" s="73" t="s">
        <v>165</v>
      </c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</row>
    <row r="80" spans="1:41" s="2" customFormat="1" ht="18.75">
      <c r="A80" s="64"/>
      <c r="B80" s="32" t="s">
        <v>427</v>
      </c>
      <c r="C80" s="32" t="s">
        <v>17</v>
      </c>
      <c r="D80" s="40">
        <v>183.37</v>
      </c>
      <c r="E80" s="73" t="s">
        <v>165</v>
      </c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</row>
    <row r="81" spans="1:41" s="2" customFormat="1" ht="18.75">
      <c r="A81" s="64"/>
      <c r="B81" s="32" t="s">
        <v>428</v>
      </c>
      <c r="C81" s="32" t="s">
        <v>17</v>
      </c>
      <c r="D81" s="40">
        <v>372.3</v>
      </c>
      <c r="E81" s="73" t="s">
        <v>165</v>
      </c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</row>
    <row r="82" spans="1:41" s="2" customFormat="1" ht="18.75">
      <c r="A82" s="64"/>
      <c r="B82" s="32" t="s">
        <v>402</v>
      </c>
      <c r="C82" s="32" t="s">
        <v>17</v>
      </c>
      <c r="D82" s="40">
        <v>650.13</v>
      </c>
      <c r="E82" s="73" t="s">
        <v>165</v>
      </c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</row>
    <row r="83" spans="1:41" s="2" customFormat="1" ht="57.75">
      <c r="A83" s="64" t="s">
        <v>429</v>
      </c>
      <c r="B83" s="41" t="s">
        <v>430</v>
      </c>
      <c r="C83" s="32"/>
      <c r="D83" s="40">
        <v>0</v>
      </c>
      <c r="E83" s="73" t="s">
        <v>165</v>
      </c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</row>
    <row r="84" spans="1:41" s="2" customFormat="1" ht="18.75">
      <c r="A84" s="64"/>
      <c r="B84" s="32" t="s">
        <v>424</v>
      </c>
      <c r="C84" s="32" t="s">
        <v>17</v>
      </c>
      <c r="D84" s="40">
        <v>90.8</v>
      </c>
      <c r="E84" s="73" t="s">
        <v>165</v>
      </c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</row>
    <row r="85" spans="1:41" s="2" customFormat="1" ht="18.75">
      <c r="A85" s="64"/>
      <c r="B85" s="32" t="s">
        <v>425</v>
      </c>
      <c r="C85" s="32" t="s">
        <v>17</v>
      </c>
      <c r="D85" s="40">
        <v>133.53</v>
      </c>
      <c r="E85" s="73" t="s">
        <v>165</v>
      </c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</row>
    <row r="86" spans="1:41" s="2" customFormat="1" ht="18.75">
      <c r="A86" s="64"/>
      <c r="B86" s="32" t="s">
        <v>426</v>
      </c>
      <c r="C86" s="32" t="s">
        <v>17</v>
      </c>
      <c r="D86" s="40">
        <v>224.35</v>
      </c>
      <c r="E86" s="73" t="s">
        <v>165</v>
      </c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</row>
    <row r="87" spans="1:41" s="2" customFormat="1" ht="18.75">
      <c r="A87" s="64"/>
      <c r="B87" s="32" t="s">
        <v>427</v>
      </c>
      <c r="C87" s="32" t="s">
        <v>17</v>
      </c>
      <c r="D87" s="40">
        <v>320.5</v>
      </c>
      <c r="E87" s="73" t="s">
        <v>165</v>
      </c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</row>
    <row r="88" spans="1:41" s="2" customFormat="1" ht="18.75">
      <c r="A88" s="64"/>
      <c r="B88" s="32" t="s">
        <v>431</v>
      </c>
      <c r="C88" s="32" t="s">
        <v>17</v>
      </c>
      <c r="D88" s="40">
        <v>534.16</v>
      </c>
      <c r="E88" s="73" t="s">
        <v>165</v>
      </c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</row>
    <row r="89" spans="1:41" s="2" customFormat="1" ht="39">
      <c r="A89" s="64" t="s">
        <v>432</v>
      </c>
      <c r="B89" s="41" t="s">
        <v>433</v>
      </c>
      <c r="C89" s="32"/>
      <c r="D89" s="40">
        <v>0</v>
      </c>
      <c r="E89" s="73" t="s">
        <v>165</v>
      </c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</row>
    <row r="90" spans="1:41" s="2" customFormat="1" ht="18.75">
      <c r="A90" s="64"/>
      <c r="B90" s="32" t="s">
        <v>424</v>
      </c>
      <c r="C90" s="32" t="s">
        <v>17</v>
      </c>
      <c r="D90" s="40">
        <v>16.03</v>
      </c>
      <c r="E90" s="73" t="s">
        <v>165</v>
      </c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</row>
    <row r="91" spans="1:41" s="2" customFormat="1" ht="18.75">
      <c r="A91" s="64"/>
      <c r="B91" s="32" t="s">
        <v>425</v>
      </c>
      <c r="C91" s="32" t="s">
        <v>17</v>
      </c>
      <c r="D91" s="40">
        <v>42.73</v>
      </c>
      <c r="E91" s="73" t="s">
        <v>165</v>
      </c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</row>
    <row r="92" spans="1:41" s="2" customFormat="1" ht="18.75">
      <c r="A92" s="64"/>
      <c r="B92" s="32" t="s">
        <v>426</v>
      </c>
      <c r="C92" s="32" t="s">
        <v>17</v>
      </c>
      <c r="D92" s="40">
        <v>69.44</v>
      </c>
      <c r="E92" s="73" t="s">
        <v>165</v>
      </c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</row>
    <row r="93" spans="1:41" s="2" customFormat="1" ht="18.75">
      <c r="A93" s="64"/>
      <c r="B93" s="32" t="s">
        <v>427</v>
      </c>
      <c r="C93" s="32" t="s">
        <v>17</v>
      </c>
      <c r="D93" s="40">
        <v>133.53</v>
      </c>
      <c r="E93" s="73" t="s">
        <v>165</v>
      </c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</row>
    <row r="94" spans="1:41" s="2" customFormat="1" ht="18.75">
      <c r="A94" s="64"/>
      <c r="B94" s="32" t="s">
        <v>431</v>
      </c>
      <c r="C94" s="32" t="s">
        <v>17</v>
      </c>
      <c r="D94" s="40">
        <v>160.25</v>
      </c>
      <c r="E94" s="73" t="s">
        <v>165</v>
      </c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</row>
    <row r="95" spans="1:41" s="2" customFormat="1" ht="18.75">
      <c r="A95" s="64" t="s">
        <v>434</v>
      </c>
      <c r="B95" s="41" t="s">
        <v>435</v>
      </c>
      <c r="C95" s="32"/>
      <c r="D95" s="40">
        <v>0</v>
      </c>
      <c r="E95" s="73" t="s">
        <v>165</v>
      </c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</row>
    <row r="96" spans="1:41" s="2" customFormat="1" ht="18.75">
      <c r="A96" s="64"/>
      <c r="B96" s="32" t="s">
        <v>399</v>
      </c>
      <c r="C96" s="32" t="s">
        <v>17</v>
      </c>
      <c r="D96" s="40">
        <v>171.29</v>
      </c>
      <c r="E96" s="73" t="s">
        <v>165</v>
      </c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</row>
    <row r="97" spans="1:41" s="2" customFormat="1" ht="18.75">
      <c r="A97" s="64"/>
      <c r="B97" s="32" t="s">
        <v>400</v>
      </c>
      <c r="C97" s="32" t="s">
        <v>17</v>
      </c>
      <c r="D97" s="40">
        <v>972.94</v>
      </c>
      <c r="E97" s="73" t="s">
        <v>165</v>
      </c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</row>
    <row r="98" spans="1:41" s="2" customFormat="1" ht="18.75">
      <c r="A98" s="64"/>
      <c r="B98" s="32" t="s">
        <v>401</v>
      </c>
      <c r="C98" s="32" t="s">
        <v>17</v>
      </c>
      <c r="D98" s="40">
        <v>1301.81</v>
      </c>
      <c r="E98" s="73" t="s">
        <v>165</v>
      </c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</row>
    <row r="99" spans="1:41" s="2" customFormat="1" ht="18.75">
      <c r="A99" s="64"/>
      <c r="B99" s="32" t="s">
        <v>402</v>
      </c>
      <c r="C99" s="32" t="s">
        <v>17</v>
      </c>
      <c r="D99" s="40">
        <v>1939.01</v>
      </c>
      <c r="E99" s="73" t="s">
        <v>165</v>
      </c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</row>
    <row r="100" spans="1:41" s="2" customFormat="1" ht="39">
      <c r="A100" s="64" t="s">
        <v>436</v>
      </c>
      <c r="B100" s="41" t="s">
        <v>437</v>
      </c>
      <c r="C100" s="32"/>
      <c r="D100" s="40">
        <v>0</v>
      </c>
      <c r="E100" s="73" t="s">
        <v>165</v>
      </c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</row>
    <row r="101" spans="1:41" s="2" customFormat="1" ht="18.75">
      <c r="A101" s="64"/>
      <c r="B101" s="32" t="s">
        <v>399</v>
      </c>
      <c r="C101" s="32" t="s">
        <v>17</v>
      </c>
      <c r="D101" s="40">
        <v>133.53</v>
      </c>
      <c r="E101" s="73" t="s">
        <v>165</v>
      </c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</row>
    <row r="102" spans="1:41" s="2" customFormat="1" ht="18.75">
      <c r="A102" s="64"/>
      <c r="B102" s="32" t="s">
        <v>438</v>
      </c>
      <c r="C102" s="32" t="s">
        <v>17</v>
      </c>
      <c r="D102" s="40">
        <v>176.28</v>
      </c>
      <c r="E102" s="73" t="s">
        <v>165</v>
      </c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</row>
    <row r="103" spans="1:41" s="2" customFormat="1" ht="18.75">
      <c r="A103" s="64"/>
      <c r="B103" s="32" t="s">
        <v>402</v>
      </c>
      <c r="C103" s="32" t="s">
        <v>17</v>
      </c>
      <c r="D103" s="40">
        <v>267.08</v>
      </c>
      <c r="E103" s="73" t="s">
        <v>165</v>
      </c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</row>
    <row r="104" spans="1:41" s="2" customFormat="1" ht="18.75">
      <c r="A104" s="64" t="s">
        <v>439</v>
      </c>
      <c r="B104" s="41" t="s">
        <v>440</v>
      </c>
      <c r="C104" s="32"/>
      <c r="D104" s="40">
        <v>0</v>
      </c>
      <c r="E104" s="73" t="s">
        <v>165</v>
      </c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</row>
    <row r="105" spans="1:41" s="2" customFormat="1" ht="18.75">
      <c r="A105" s="64"/>
      <c r="B105" s="32" t="s">
        <v>399</v>
      </c>
      <c r="C105" s="32" t="s">
        <v>17</v>
      </c>
      <c r="D105" s="40">
        <v>89.07</v>
      </c>
      <c r="E105" s="73" t="s">
        <v>165</v>
      </c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</row>
    <row r="106" spans="1:41" s="2" customFormat="1" ht="18.75">
      <c r="A106" s="64"/>
      <c r="B106" s="32" t="s">
        <v>400</v>
      </c>
      <c r="C106" s="32" t="s">
        <v>17</v>
      </c>
      <c r="D106" s="40">
        <v>123.33</v>
      </c>
      <c r="E106" s="73" t="s">
        <v>165</v>
      </c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</row>
    <row r="107" spans="1:41" s="2" customFormat="1" ht="18.75">
      <c r="A107" s="64"/>
      <c r="B107" s="32" t="s">
        <v>441</v>
      </c>
      <c r="C107" s="32" t="s">
        <v>17</v>
      </c>
      <c r="D107" s="40">
        <v>226.11</v>
      </c>
      <c r="E107" s="73" t="s">
        <v>165</v>
      </c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</row>
    <row r="108" spans="1:41" s="2" customFormat="1" ht="37.5">
      <c r="A108" s="64" t="s">
        <v>442</v>
      </c>
      <c r="B108" s="41" t="s">
        <v>443</v>
      </c>
      <c r="C108" s="32"/>
      <c r="D108" s="40">
        <v>0</v>
      </c>
      <c r="E108" s="73" t="s">
        <v>165</v>
      </c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</row>
    <row r="109" spans="1:41" s="2" customFormat="1" ht="18.75">
      <c r="A109" s="64"/>
      <c r="B109" s="32" t="s">
        <v>399</v>
      </c>
      <c r="C109" s="32" t="s">
        <v>444</v>
      </c>
      <c r="D109" s="40">
        <v>94.47</v>
      </c>
      <c r="E109" s="73" t="s">
        <v>165</v>
      </c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</row>
    <row r="110" spans="1:41" s="2" customFormat="1" ht="18.75">
      <c r="A110" s="64"/>
      <c r="B110" s="32" t="s">
        <v>400</v>
      </c>
      <c r="C110" s="32" t="s">
        <v>17</v>
      </c>
      <c r="D110" s="40">
        <v>138.91999999999999</v>
      </c>
      <c r="E110" s="73" t="s">
        <v>165</v>
      </c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</row>
    <row r="111" spans="1:41" s="2" customFormat="1" ht="18.75">
      <c r="A111" s="64"/>
      <c r="B111" s="32" t="s">
        <v>445</v>
      </c>
      <c r="C111" s="32" t="s">
        <v>17</v>
      </c>
      <c r="D111" s="40">
        <v>166.69</v>
      </c>
      <c r="E111" s="73" t="s">
        <v>165</v>
      </c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</row>
    <row r="112" spans="1:41" s="2" customFormat="1" ht="57.75">
      <c r="A112" s="64" t="s">
        <v>446</v>
      </c>
      <c r="B112" s="41" t="s">
        <v>447</v>
      </c>
      <c r="C112" s="32"/>
      <c r="D112" s="40">
        <v>0</v>
      </c>
      <c r="E112" s="73" t="s">
        <v>165</v>
      </c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</row>
    <row r="113" spans="1:41" s="2" customFormat="1" ht="18.75">
      <c r="A113" s="64"/>
      <c r="B113" s="32" t="s">
        <v>448</v>
      </c>
      <c r="C113" s="32" t="s">
        <v>17</v>
      </c>
      <c r="D113" s="40">
        <v>85.46</v>
      </c>
      <c r="E113" s="73" t="s">
        <v>165</v>
      </c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</row>
    <row r="114" spans="1:41" s="2" customFormat="1" ht="18.75">
      <c r="A114" s="64"/>
      <c r="B114" s="32" t="s">
        <v>425</v>
      </c>
      <c r="C114" s="32" t="s">
        <v>17</v>
      </c>
      <c r="D114" s="40">
        <v>117.52</v>
      </c>
      <c r="E114" s="73" t="s">
        <v>165</v>
      </c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</row>
    <row r="115" spans="1:41" s="2" customFormat="1" ht="18.75">
      <c r="A115" s="64"/>
      <c r="B115" s="32" t="s">
        <v>449</v>
      </c>
      <c r="C115" s="32" t="s">
        <v>17</v>
      </c>
      <c r="D115" s="40">
        <v>176.28</v>
      </c>
      <c r="E115" s="73" t="s">
        <v>165</v>
      </c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</row>
    <row r="116" spans="1:41" s="2" customFormat="1" ht="18.75">
      <c r="A116" s="64"/>
      <c r="B116" s="32" t="s">
        <v>450</v>
      </c>
      <c r="C116" s="32" t="s">
        <v>17</v>
      </c>
      <c r="D116" s="40">
        <v>267.08</v>
      </c>
      <c r="E116" s="73" t="s">
        <v>165</v>
      </c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</row>
    <row r="117" spans="1:41" s="2" customFormat="1" ht="18.75">
      <c r="A117" s="64"/>
      <c r="B117" s="32" t="s">
        <v>402</v>
      </c>
      <c r="C117" s="32" t="s">
        <v>17</v>
      </c>
      <c r="D117" s="40">
        <v>534.16</v>
      </c>
      <c r="E117" s="73" t="s">
        <v>165</v>
      </c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</row>
    <row r="118" spans="1:41" s="2" customFormat="1" ht="56.25">
      <c r="A118" s="64" t="s">
        <v>451</v>
      </c>
      <c r="B118" s="41" t="s">
        <v>452</v>
      </c>
      <c r="C118" s="32"/>
      <c r="D118" s="40">
        <v>0</v>
      </c>
      <c r="E118" s="73" t="s">
        <v>165</v>
      </c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</row>
    <row r="119" spans="1:41" s="2" customFormat="1" ht="18.75">
      <c r="A119" s="64"/>
      <c r="B119" s="32" t="s">
        <v>448</v>
      </c>
      <c r="C119" s="32" t="s">
        <v>17</v>
      </c>
      <c r="D119" s="40">
        <v>90.8</v>
      </c>
      <c r="E119" s="73" t="s">
        <v>165</v>
      </c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</row>
    <row r="120" spans="1:41" s="2" customFormat="1" ht="18.75">
      <c r="A120" s="64"/>
      <c r="B120" s="32" t="s">
        <v>425</v>
      </c>
      <c r="C120" s="32" t="s">
        <v>17</v>
      </c>
      <c r="D120" s="40">
        <v>133.53</v>
      </c>
      <c r="E120" s="73" t="s">
        <v>165</v>
      </c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</row>
    <row r="121" spans="1:41" s="2" customFormat="1" ht="18.75">
      <c r="A121" s="64"/>
      <c r="B121" s="32" t="s">
        <v>453</v>
      </c>
      <c r="C121" s="32" t="s">
        <v>17</v>
      </c>
      <c r="D121" s="40">
        <v>176.28</v>
      </c>
      <c r="E121" s="73" t="s">
        <v>165</v>
      </c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</row>
    <row r="122" spans="1:41" s="2" customFormat="1" ht="18.75">
      <c r="A122" s="64"/>
      <c r="B122" s="32" t="s">
        <v>454</v>
      </c>
      <c r="C122" s="32" t="s">
        <v>17</v>
      </c>
      <c r="D122" s="40">
        <v>267.08</v>
      </c>
      <c r="E122" s="73" t="s">
        <v>165</v>
      </c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</row>
    <row r="123" spans="1:41" s="2" customFormat="1" ht="18.75">
      <c r="A123" s="64"/>
      <c r="B123" s="32" t="s">
        <v>402</v>
      </c>
      <c r="C123" s="32" t="s">
        <v>17</v>
      </c>
      <c r="D123" s="40">
        <v>480.74</v>
      </c>
      <c r="E123" s="73" t="s">
        <v>165</v>
      </c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</row>
    <row r="124" spans="1:41" s="2" customFormat="1" ht="18.75">
      <c r="A124" s="64" t="s">
        <v>455</v>
      </c>
      <c r="B124" s="41" t="s">
        <v>456</v>
      </c>
      <c r="C124" s="32" t="s">
        <v>17</v>
      </c>
      <c r="D124" s="40">
        <v>176.28</v>
      </c>
      <c r="E124" s="73" t="s">
        <v>165</v>
      </c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</row>
    <row r="125" spans="1:41" s="2" customFormat="1" ht="37.5">
      <c r="A125" s="64" t="s">
        <v>457</v>
      </c>
      <c r="B125" s="41" t="s">
        <v>458</v>
      </c>
      <c r="C125" s="32"/>
      <c r="D125" s="40">
        <v>0</v>
      </c>
      <c r="E125" s="73" t="s">
        <v>165</v>
      </c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</row>
    <row r="126" spans="1:41" s="2" customFormat="1" ht="18.75">
      <c r="A126" s="64"/>
      <c r="B126" s="32" t="s">
        <v>459</v>
      </c>
      <c r="C126" s="32" t="s">
        <v>17</v>
      </c>
      <c r="D126" s="40">
        <v>431.66</v>
      </c>
      <c r="E126" s="73" t="s">
        <v>165</v>
      </c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</row>
    <row r="127" spans="1:41" s="2" customFormat="1" ht="18.75">
      <c r="A127" s="64"/>
      <c r="B127" s="32" t="s">
        <v>460</v>
      </c>
      <c r="C127" s="32" t="s">
        <v>17</v>
      </c>
      <c r="D127" s="40">
        <v>602.94000000000005</v>
      </c>
      <c r="E127" s="73" t="s">
        <v>165</v>
      </c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</row>
    <row r="128" spans="1:41" s="2" customFormat="1" ht="18.75">
      <c r="A128" s="64"/>
      <c r="B128" s="32" t="s">
        <v>461</v>
      </c>
      <c r="C128" s="32" t="s">
        <v>17</v>
      </c>
      <c r="D128" s="40">
        <v>664.61</v>
      </c>
      <c r="E128" s="73" t="s">
        <v>165</v>
      </c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</row>
    <row r="129" spans="1:41" s="2" customFormat="1" ht="20.25">
      <c r="A129" s="64" t="s">
        <v>462</v>
      </c>
      <c r="B129" s="41" t="s">
        <v>463</v>
      </c>
      <c r="C129" s="32"/>
      <c r="D129" s="40">
        <v>0</v>
      </c>
      <c r="E129" s="73" t="s">
        <v>165</v>
      </c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</row>
    <row r="130" spans="1:41" s="2" customFormat="1" ht="18.75">
      <c r="A130" s="64"/>
      <c r="B130" s="32" t="s">
        <v>448</v>
      </c>
      <c r="C130" s="32" t="s">
        <v>17</v>
      </c>
      <c r="D130" s="40">
        <v>356.28</v>
      </c>
      <c r="E130" s="73" t="s">
        <v>165</v>
      </c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</row>
    <row r="131" spans="1:41" s="2" customFormat="1" ht="18.75">
      <c r="A131" s="64"/>
      <c r="B131" s="32" t="s">
        <v>425</v>
      </c>
      <c r="C131" s="32" t="s">
        <v>17</v>
      </c>
      <c r="D131" s="40">
        <v>397.39</v>
      </c>
      <c r="E131" s="73" t="s">
        <v>165</v>
      </c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</row>
    <row r="132" spans="1:41" s="2" customFormat="1" ht="18.75">
      <c r="A132" s="64"/>
      <c r="B132" s="32" t="s">
        <v>426</v>
      </c>
      <c r="C132" s="32" t="s">
        <v>17</v>
      </c>
      <c r="D132" s="40">
        <v>459.06</v>
      </c>
      <c r="E132" s="73" t="s">
        <v>165</v>
      </c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</row>
    <row r="133" spans="1:41" s="2" customFormat="1" ht="18.75">
      <c r="A133" s="64"/>
      <c r="B133" s="32" t="s">
        <v>464</v>
      </c>
      <c r="C133" s="32" t="s">
        <v>17</v>
      </c>
      <c r="D133" s="40">
        <v>568.67999999999995</v>
      </c>
      <c r="E133" s="73" t="s">
        <v>165</v>
      </c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</row>
    <row r="134" spans="1:41" s="2" customFormat="1" ht="18.75">
      <c r="A134" s="64"/>
      <c r="B134" s="32" t="s">
        <v>465</v>
      </c>
      <c r="C134" s="32" t="s">
        <v>17</v>
      </c>
      <c r="D134" s="40">
        <v>630.35</v>
      </c>
      <c r="E134" s="73" t="s">
        <v>165</v>
      </c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</row>
    <row r="135" spans="1:41" s="2" customFormat="1" ht="39">
      <c r="A135" s="64" t="s">
        <v>466</v>
      </c>
      <c r="B135" s="41" t="s">
        <v>467</v>
      </c>
      <c r="C135" s="32"/>
      <c r="D135" s="40">
        <v>0</v>
      </c>
      <c r="E135" s="73" t="s">
        <v>165</v>
      </c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</row>
    <row r="136" spans="1:41" s="2" customFormat="1" ht="18.75">
      <c r="A136" s="64"/>
      <c r="B136" s="32" t="s">
        <v>448</v>
      </c>
      <c r="C136" s="32" t="s">
        <v>17</v>
      </c>
      <c r="D136" s="40">
        <v>511.38</v>
      </c>
      <c r="E136" s="73" t="s">
        <v>165</v>
      </c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</row>
    <row r="137" spans="1:41" s="2" customFormat="1" ht="18.75">
      <c r="A137" s="64"/>
      <c r="B137" s="32" t="s">
        <v>425</v>
      </c>
      <c r="C137" s="32" t="s">
        <v>17</v>
      </c>
      <c r="D137" s="40">
        <v>567.41999999999996</v>
      </c>
      <c r="E137" s="73" t="s">
        <v>165</v>
      </c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</row>
    <row r="138" spans="1:41" s="2" customFormat="1" ht="18.75">
      <c r="A138" s="64"/>
      <c r="B138" s="32" t="s">
        <v>426</v>
      </c>
      <c r="C138" s="32" t="s">
        <v>17</v>
      </c>
      <c r="D138" s="40">
        <v>630.47</v>
      </c>
      <c r="E138" s="73" t="s">
        <v>165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</row>
    <row r="139" spans="1:41" s="2" customFormat="1" ht="18.75">
      <c r="A139" s="64"/>
      <c r="B139" s="32" t="s">
        <v>464</v>
      </c>
      <c r="C139" s="32" t="s">
        <v>17</v>
      </c>
      <c r="D139" s="40">
        <v>770.58</v>
      </c>
      <c r="E139" s="73" t="s">
        <v>165</v>
      </c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</row>
    <row r="140" spans="1:41" s="2" customFormat="1" ht="18.75">
      <c r="A140" s="64"/>
      <c r="B140" s="32" t="s">
        <v>465</v>
      </c>
      <c r="C140" s="32" t="s">
        <v>17</v>
      </c>
      <c r="D140" s="40">
        <v>910.69</v>
      </c>
      <c r="E140" s="73" t="s">
        <v>165</v>
      </c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</row>
    <row r="141" spans="1:41" s="2" customFormat="1" ht="20.25">
      <c r="A141" s="64" t="s">
        <v>468</v>
      </c>
      <c r="B141" s="41" t="s">
        <v>469</v>
      </c>
      <c r="C141" s="32"/>
      <c r="D141" s="40">
        <v>0</v>
      </c>
      <c r="E141" s="73" t="s">
        <v>165</v>
      </c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</row>
    <row r="142" spans="1:41" s="2" customFormat="1" ht="18.75">
      <c r="A142" s="64"/>
      <c r="B142" s="32" t="s">
        <v>448</v>
      </c>
      <c r="C142" s="32" t="s">
        <v>17</v>
      </c>
      <c r="D142" s="40">
        <v>494.67</v>
      </c>
      <c r="E142" s="73" t="s">
        <v>165</v>
      </c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</row>
    <row r="143" spans="1:41" s="2" customFormat="1" ht="18.75">
      <c r="A143" s="64"/>
      <c r="B143" s="32" t="s">
        <v>425</v>
      </c>
      <c r="C143" s="32" t="s">
        <v>17</v>
      </c>
      <c r="D143" s="40">
        <v>544.14</v>
      </c>
      <c r="E143" s="73" t="s">
        <v>165</v>
      </c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</row>
    <row r="144" spans="1:41" s="2" customFormat="1" ht="18.75">
      <c r="A144" s="64"/>
      <c r="B144" s="32" t="s">
        <v>426</v>
      </c>
      <c r="C144" s="32" t="s">
        <v>17</v>
      </c>
      <c r="D144" s="40">
        <v>586.53</v>
      </c>
      <c r="E144" s="73" t="s">
        <v>165</v>
      </c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</row>
    <row r="145" spans="1:41" s="2" customFormat="1" ht="18.75">
      <c r="A145" s="64"/>
      <c r="B145" s="32" t="s">
        <v>464</v>
      </c>
      <c r="C145" s="32" t="s">
        <v>17</v>
      </c>
      <c r="D145" s="40">
        <v>848.01</v>
      </c>
      <c r="E145" s="73" t="s">
        <v>165</v>
      </c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</row>
    <row r="146" spans="1:41" s="2" customFormat="1" ht="18.75">
      <c r="A146" s="64"/>
      <c r="B146" s="32" t="s">
        <v>465</v>
      </c>
      <c r="C146" s="32" t="s">
        <v>17</v>
      </c>
      <c r="D146" s="40">
        <v>939.87</v>
      </c>
      <c r="E146" s="73" t="s">
        <v>165</v>
      </c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</row>
    <row r="147" spans="1:41" s="2" customFormat="1" ht="24" customHeight="1">
      <c r="A147" s="64" t="s">
        <v>470</v>
      </c>
      <c r="B147" s="41" t="s">
        <v>471</v>
      </c>
      <c r="C147" s="32" t="s">
        <v>17</v>
      </c>
      <c r="D147" s="40">
        <v>176.28</v>
      </c>
      <c r="E147" s="73" t="s">
        <v>165</v>
      </c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</row>
    <row r="148" spans="1:41" s="2" customFormat="1" ht="18.75">
      <c r="A148" s="64" t="s">
        <v>472</v>
      </c>
      <c r="B148" s="41" t="s">
        <v>473</v>
      </c>
      <c r="C148" s="32"/>
      <c r="D148" s="40">
        <v>0</v>
      </c>
      <c r="E148" s="73" t="s">
        <v>165</v>
      </c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</row>
    <row r="149" spans="1:41" s="2" customFormat="1" ht="18.75">
      <c r="A149" s="64"/>
      <c r="B149" s="32" t="s">
        <v>474</v>
      </c>
      <c r="C149" s="32" t="s">
        <v>17</v>
      </c>
      <c r="D149" s="40">
        <v>494.67</v>
      </c>
      <c r="E149" s="73" t="s">
        <v>165</v>
      </c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</row>
    <row r="150" spans="1:41" s="2" customFormat="1" ht="18.75">
      <c r="A150" s="64"/>
      <c r="B150" s="32" t="s">
        <v>475</v>
      </c>
      <c r="C150" s="32" t="s">
        <v>17</v>
      </c>
      <c r="D150" s="40">
        <v>586.53</v>
      </c>
      <c r="E150" s="73" t="s">
        <v>165</v>
      </c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</row>
    <row r="151" spans="1:41" s="2" customFormat="1" ht="18.75">
      <c r="A151" s="64"/>
      <c r="B151" s="32" t="s">
        <v>476</v>
      </c>
      <c r="C151" s="32" t="s">
        <v>17</v>
      </c>
      <c r="D151" s="40">
        <v>848.01</v>
      </c>
      <c r="E151" s="73" t="s">
        <v>165</v>
      </c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</row>
    <row r="152" spans="1:41" s="2" customFormat="1" ht="18.75">
      <c r="A152" s="64"/>
      <c r="B152" s="32" t="s">
        <v>402</v>
      </c>
      <c r="C152" s="32" t="s">
        <v>17</v>
      </c>
      <c r="D152" s="40">
        <v>1060</v>
      </c>
      <c r="E152" s="73" t="s">
        <v>165</v>
      </c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</row>
    <row r="153" spans="1:41" s="2" customFormat="1" ht="33" customHeight="1">
      <c r="A153" s="64" t="s">
        <v>477</v>
      </c>
      <c r="B153" s="75" t="s">
        <v>478</v>
      </c>
      <c r="C153" s="32" t="s">
        <v>479</v>
      </c>
      <c r="D153" s="40">
        <v>24.38</v>
      </c>
      <c r="E153" s="73" t="s">
        <v>165</v>
      </c>
      <c r="F153" s="19"/>
      <c r="G153" s="19"/>
      <c r="H153" s="19"/>
      <c r="I153" s="19"/>
      <c r="J153" s="19"/>
      <c r="K153" s="19"/>
      <c r="L153" s="19"/>
      <c r="M153" s="19"/>
      <c r="N153" s="19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</row>
    <row r="154" spans="1:41" s="2" customFormat="1" ht="18.75">
      <c r="A154" s="64" t="s">
        <v>480</v>
      </c>
      <c r="B154" s="41" t="s">
        <v>481</v>
      </c>
      <c r="C154" s="32"/>
      <c r="D154" s="40">
        <v>0</v>
      </c>
      <c r="E154" s="73" t="s">
        <v>165</v>
      </c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</row>
    <row r="155" spans="1:41" s="2" customFormat="1" ht="18.75">
      <c r="A155" s="64"/>
      <c r="B155" s="32" t="s">
        <v>482</v>
      </c>
      <c r="C155" s="32" t="s">
        <v>17</v>
      </c>
      <c r="D155" s="40">
        <v>320.5</v>
      </c>
      <c r="E155" s="73" t="s">
        <v>165</v>
      </c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</row>
    <row r="156" spans="1:41" s="2" customFormat="1" ht="18.75">
      <c r="A156" s="64"/>
      <c r="B156" s="32" t="s">
        <v>483</v>
      </c>
      <c r="C156" s="32" t="s">
        <v>17</v>
      </c>
      <c r="D156" s="40">
        <v>336.51</v>
      </c>
      <c r="E156" s="73" t="s">
        <v>165</v>
      </c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</row>
    <row r="157" spans="1:41" s="2" customFormat="1" ht="18.75">
      <c r="A157" s="64"/>
      <c r="B157" s="32" t="s">
        <v>484</v>
      </c>
      <c r="C157" s="32" t="s">
        <v>17</v>
      </c>
      <c r="D157" s="40">
        <v>224.35</v>
      </c>
      <c r="E157" s="73" t="s">
        <v>165</v>
      </c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</row>
    <row r="158" spans="1:41" s="2" customFormat="1" ht="18.75">
      <c r="A158" s="64"/>
      <c r="B158" s="32" t="s">
        <v>485</v>
      </c>
      <c r="C158" s="32" t="s">
        <v>17</v>
      </c>
      <c r="D158" s="40">
        <v>240.37</v>
      </c>
      <c r="E158" s="73" t="s">
        <v>165</v>
      </c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</row>
    <row r="159" spans="1:41" s="2" customFormat="1" ht="18.75">
      <c r="A159" s="64"/>
      <c r="B159" s="32" t="s">
        <v>486</v>
      </c>
      <c r="C159" s="32" t="s">
        <v>17</v>
      </c>
      <c r="D159" s="40">
        <v>213.66</v>
      </c>
      <c r="E159" s="73" t="s">
        <v>165</v>
      </c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</row>
    <row r="160" spans="1:41" s="2" customFormat="1" ht="18.75">
      <c r="A160" s="64" t="s">
        <v>487</v>
      </c>
      <c r="B160" s="41" t="s">
        <v>488</v>
      </c>
      <c r="C160" s="32"/>
      <c r="D160" s="40">
        <v>0</v>
      </c>
      <c r="E160" s="73" t="s">
        <v>165</v>
      </c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</row>
    <row r="161" spans="1:41" s="2" customFormat="1" ht="18.75">
      <c r="A161" s="64"/>
      <c r="B161" s="32" t="s">
        <v>489</v>
      </c>
      <c r="C161" s="32" t="s">
        <v>17</v>
      </c>
      <c r="D161" s="40">
        <v>176.28</v>
      </c>
      <c r="E161" s="73" t="s">
        <v>165</v>
      </c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</row>
    <row r="162" spans="1:41" s="2" customFormat="1" ht="18.75">
      <c r="A162" s="64"/>
      <c r="B162" s="32" t="s">
        <v>490</v>
      </c>
      <c r="C162" s="32" t="s">
        <v>17</v>
      </c>
      <c r="D162" s="40">
        <v>202.98</v>
      </c>
      <c r="E162" s="73" t="s">
        <v>165</v>
      </c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</row>
    <row r="163" spans="1:41" s="2" customFormat="1" ht="18.75">
      <c r="A163" s="64"/>
      <c r="B163" s="32" t="s">
        <v>484</v>
      </c>
      <c r="C163" s="32" t="s">
        <v>17</v>
      </c>
      <c r="D163" s="40">
        <v>251.05</v>
      </c>
      <c r="E163" s="73" t="s">
        <v>165</v>
      </c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</row>
    <row r="164" spans="1:41" s="2" customFormat="1" ht="18.75">
      <c r="A164" s="64"/>
      <c r="B164" s="32" t="s">
        <v>485</v>
      </c>
      <c r="C164" s="32" t="s">
        <v>17</v>
      </c>
      <c r="D164" s="40">
        <v>251.05</v>
      </c>
      <c r="E164" s="73" t="s">
        <v>165</v>
      </c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</row>
    <row r="165" spans="1:41" s="2" customFormat="1" ht="18.75">
      <c r="A165" s="64" t="s">
        <v>491</v>
      </c>
      <c r="B165" s="41" t="s">
        <v>492</v>
      </c>
      <c r="C165" s="32"/>
      <c r="D165" s="40">
        <v>0</v>
      </c>
      <c r="E165" s="73" t="s">
        <v>165</v>
      </c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</row>
    <row r="166" spans="1:41" s="2" customFormat="1" ht="18.75">
      <c r="A166" s="64"/>
      <c r="B166" s="32" t="s">
        <v>482</v>
      </c>
      <c r="C166" s="32" t="s">
        <v>17</v>
      </c>
      <c r="D166" s="40">
        <v>106.83</v>
      </c>
      <c r="E166" s="73" t="s">
        <v>165</v>
      </c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</row>
    <row r="167" spans="1:41" s="2" customFormat="1" ht="18.75">
      <c r="A167" s="64"/>
      <c r="B167" s="32" t="s">
        <v>483</v>
      </c>
      <c r="C167" s="32" t="s">
        <v>17</v>
      </c>
      <c r="D167" s="40">
        <v>106.83</v>
      </c>
      <c r="E167" s="73" t="s">
        <v>165</v>
      </c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</row>
    <row r="168" spans="1:41" s="2" customFormat="1" ht="18.75">
      <c r="A168" s="64"/>
      <c r="B168" s="32" t="s">
        <v>484</v>
      </c>
      <c r="C168" s="32" t="s">
        <v>17</v>
      </c>
      <c r="D168" s="40">
        <v>90.8</v>
      </c>
      <c r="E168" s="73" t="s">
        <v>165</v>
      </c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</row>
    <row r="169" spans="1:41" s="2" customFormat="1" ht="18.75">
      <c r="A169" s="64"/>
      <c r="B169" s="32" t="s">
        <v>485</v>
      </c>
      <c r="C169" s="32" t="s">
        <v>17</v>
      </c>
      <c r="D169" s="40">
        <v>90.8</v>
      </c>
      <c r="E169" s="73" t="s">
        <v>165</v>
      </c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</row>
    <row r="170" spans="1:41" s="2" customFormat="1" ht="18.75">
      <c r="A170" s="64"/>
      <c r="B170" s="32" t="s">
        <v>486</v>
      </c>
      <c r="C170" s="32" t="s">
        <v>17</v>
      </c>
      <c r="D170" s="40">
        <v>90.8</v>
      </c>
      <c r="E170" s="73" t="s">
        <v>165</v>
      </c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</row>
    <row r="171" spans="1:41" s="2" customFormat="1" ht="18.75">
      <c r="A171" s="64" t="s">
        <v>493</v>
      </c>
      <c r="B171" s="41" t="s">
        <v>494</v>
      </c>
      <c r="C171" s="32" t="s">
        <v>17</v>
      </c>
      <c r="D171" s="40">
        <v>513.88</v>
      </c>
      <c r="E171" s="73" t="s">
        <v>165</v>
      </c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</row>
    <row r="172" spans="1:41" s="2" customFormat="1" ht="18.75">
      <c r="A172" s="64" t="s">
        <v>495</v>
      </c>
      <c r="B172" s="41" t="s">
        <v>496</v>
      </c>
      <c r="C172" s="32" t="s">
        <v>17</v>
      </c>
      <c r="D172" s="40">
        <v>342.58</v>
      </c>
      <c r="E172" s="73" t="s">
        <v>165</v>
      </c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</row>
    <row r="173" spans="1:41" s="2" customFormat="1" ht="18.75">
      <c r="A173" s="64" t="s">
        <v>497</v>
      </c>
      <c r="B173" s="41" t="s">
        <v>498</v>
      </c>
      <c r="C173" s="32" t="s">
        <v>17</v>
      </c>
      <c r="D173" s="40">
        <v>260.36</v>
      </c>
      <c r="E173" s="73" t="s">
        <v>165</v>
      </c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</row>
    <row r="174" spans="1:41" s="2" customFormat="1" ht="18.75">
      <c r="A174" s="64" t="s">
        <v>499</v>
      </c>
      <c r="B174" s="75" t="s">
        <v>500</v>
      </c>
      <c r="C174" s="32" t="s">
        <v>17</v>
      </c>
      <c r="D174" s="40">
        <v>322.02</v>
      </c>
      <c r="E174" s="73" t="s">
        <v>165</v>
      </c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</row>
    <row r="175" spans="1:41" s="2" customFormat="1" ht="18.75">
      <c r="A175" s="64" t="s">
        <v>501</v>
      </c>
      <c r="B175" s="75" t="s">
        <v>502</v>
      </c>
      <c r="C175" s="32" t="s">
        <v>17</v>
      </c>
      <c r="D175" s="40">
        <v>122.86</v>
      </c>
      <c r="E175" s="73" t="s">
        <v>165</v>
      </c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</row>
    <row r="176" spans="1:41" s="2" customFormat="1" ht="18.75">
      <c r="A176" s="64" t="s">
        <v>503</v>
      </c>
      <c r="B176" s="41" t="s">
        <v>504</v>
      </c>
      <c r="C176" s="32" t="s">
        <v>17</v>
      </c>
      <c r="D176" s="40">
        <v>427.33</v>
      </c>
      <c r="E176" s="73" t="s">
        <v>165</v>
      </c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</row>
    <row r="177" spans="1:41" s="2" customFormat="1" ht="18.75">
      <c r="A177" s="64" t="s">
        <v>505</v>
      </c>
      <c r="B177" s="41" t="s">
        <v>506</v>
      </c>
      <c r="C177" s="32" t="s">
        <v>17</v>
      </c>
      <c r="D177" s="40">
        <v>160.25</v>
      </c>
      <c r="E177" s="73" t="s">
        <v>165</v>
      </c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</row>
    <row r="178" spans="1:41" s="2" customFormat="1" ht="18.75">
      <c r="A178" s="64" t="s">
        <v>507</v>
      </c>
      <c r="B178" s="41" t="s">
        <v>508</v>
      </c>
      <c r="C178" s="32" t="s">
        <v>509</v>
      </c>
      <c r="D178" s="40">
        <v>260.36</v>
      </c>
      <c r="E178" s="73" t="s">
        <v>165</v>
      </c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</row>
    <row r="179" spans="1:41" s="2" customFormat="1" ht="18.75">
      <c r="A179" s="64" t="s">
        <v>510</v>
      </c>
      <c r="B179" s="41" t="s">
        <v>511</v>
      </c>
      <c r="C179" s="32"/>
      <c r="D179" s="40">
        <v>0</v>
      </c>
      <c r="E179" s="73" t="s">
        <v>165</v>
      </c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</row>
    <row r="180" spans="1:41" s="2" customFormat="1" ht="18.75">
      <c r="A180" s="64"/>
      <c r="B180" s="32" t="s">
        <v>512</v>
      </c>
      <c r="C180" s="32" t="s">
        <v>17</v>
      </c>
      <c r="D180" s="40">
        <v>308.33</v>
      </c>
      <c r="E180" s="73" t="s">
        <v>165</v>
      </c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</row>
    <row r="181" spans="1:41" s="2" customFormat="1" ht="18.75">
      <c r="A181" s="64"/>
      <c r="B181" s="32" t="s">
        <v>513</v>
      </c>
      <c r="C181" s="32" t="s">
        <v>17</v>
      </c>
      <c r="D181" s="40">
        <v>411.1</v>
      </c>
      <c r="E181" s="73" t="s">
        <v>165</v>
      </c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</row>
    <row r="182" spans="1:41" s="2" customFormat="1" ht="18.75">
      <c r="A182" s="64"/>
      <c r="B182" s="32" t="s">
        <v>514</v>
      </c>
      <c r="C182" s="32" t="s">
        <v>17</v>
      </c>
      <c r="D182" s="40">
        <v>685.16</v>
      </c>
      <c r="E182" s="73" t="s">
        <v>165</v>
      </c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</row>
    <row r="183" spans="1:41" s="2" customFormat="1" ht="18.75">
      <c r="A183" s="64" t="s">
        <v>515</v>
      </c>
      <c r="B183" s="41" t="s">
        <v>516</v>
      </c>
      <c r="C183" s="32"/>
      <c r="D183" s="40">
        <v>0</v>
      </c>
      <c r="E183" s="73" t="s">
        <v>165</v>
      </c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</row>
    <row r="184" spans="1:41" s="2" customFormat="1" ht="18.75">
      <c r="A184" s="64"/>
      <c r="B184" s="32" t="s">
        <v>512</v>
      </c>
      <c r="C184" s="32" t="s">
        <v>17</v>
      </c>
      <c r="D184" s="40">
        <v>400.61</v>
      </c>
      <c r="E184" s="73" t="s">
        <v>165</v>
      </c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</row>
    <row r="185" spans="1:41" s="2" customFormat="1" ht="18.75">
      <c r="A185" s="64"/>
      <c r="B185" s="32" t="s">
        <v>513</v>
      </c>
      <c r="C185" s="32" t="s">
        <v>17</v>
      </c>
      <c r="D185" s="40">
        <v>534.16</v>
      </c>
      <c r="E185" s="73" t="s">
        <v>165</v>
      </c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</row>
    <row r="186" spans="1:41" s="2" customFormat="1" ht="18.75">
      <c r="A186" s="64" t="s">
        <v>517</v>
      </c>
      <c r="B186" s="41" t="s">
        <v>518</v>
      </c>
      <c r="C186" s="32"/>
      <c r="D186" s="40">
        <v>0</v>
      </c>
      <c r="E186" s="73" t="s">
        <v>165</v>
      </c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</row>
    <row r="187" spans="1:41" s="2" customFormat="1" ht="18.75">
      <c r="A187" s="64"/>
      <c r="B187" s="32" t="s">
        <v>519</v>
      </c>
      <c r="C187" s="32" t="s">
        <v>17</v>
      </c>
      <c r="D187" s="40">
        <v>160.25</v>
      </c>
      <c r="E187" s="73" t="s">
        <v>165</v>
      </c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</row>
    <row r="188" spans="1:41" s="2" customFormat="1" ht="18.75">
      <c r="A188" s="64"/>
      <c r="B188" s="32" t="s">
        <v>513</v>
      </c>
      <c r="C188" s="32" t="s">
        <v>17</v>
      </c>
      <c r="D188" s="40">
        <v>251.05</v>
      </c>
      <c r="E188" s="73" t="s">
        <v>165</v>
      </c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</row>
    <row r="189" spans="1:41" s="2" customFormat="1" ht="18.75">
      <c r="A189" s="64" t="s">
        <v>520</v>
      </c>
      <c r="B189" s="41" t="s">
        <v>521</v>
      </c>
      <c r="C189" s="32"/>
      <c r="D189" s="40">
        <v>0</v>
      </c>
      <c r="E189" s="73" t="s">
        <v>165</v>
      </c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</row>
    <row r="190" spans="1:41" s="2" customFormat="1" ht="18.75">
      <c r="A190" s="64"/>
      <c r="B190" s="32" t="s">
        <v>522</v>
      </c>
      <c r="C190" s="32" t="s">
        <v>17</v>
      </c>
      <c r="D190" s="40">
        <v>459.06</v>
      </c>
      <c r="E190" s="73" t="s">
        <v>165</v>
      </c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 s="20"/>
      <c r="AL190" s="20"/>
      <c r="AM190" s="20"/>
      <c r="AN190" s="20"/>
      <c r="AO190" s="20"/>
    </row>
    <row r="191" spans="1:41" s="2" customFormat="1" ht="18.75">
      <c r="A191" s="64"/>
      <c r="B191" s="32" t="s">
        <v>523</v>
      </c>
      <c r="C191" s="32" t="s">
        <v>17</v>
      </c>
      <c r="D191" s="40">
        <v>822.19</v>
      </c>
      <c r="E191" s="73" t="s">
        <v>165</v>
      </c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</row>
    <row r="192" spans="1:41" s="2" customFormat="1" ht="18.75">
      <c r="A192" s="64"/>
      <c r="B192" s="32" t="s">
        <v>524</v>
      </c>
      <c r="C192" s="32" t="s">
        <v>17</v>
      </c>
      <c r="D192" s="40">
        <v>959.23</v>
      </c>
      <c r="E192" s="73" t="s">
        <v>165</v>
      </c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0"/>
    </row>
    <row r="193" spans="1:41" s="2" customFormat="1" ht="18.75">
      <c r="A193" s="64"/>
      <c r="B193" s="32" t="s">
        <v>525</v>
      </c>
      <c r="C193" s="32" t="s">
        <v>17</v>
      </c>
      <c r="D193" s="40">
        <v>1233.29</v>
      </c>
      <c r="E193" s="73" t="s">
        <v>165</v>
      </c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 s="20"/>
      <c r="AL193" s="20"/>
      <c r="AM193" s="20"/>
      <c r="AN193" s="20"/>
      <c r="AO193" s="20"/>
    </row>
    <row r="194" spans="1:41" s="2" customFormat="1" ht="18.75">
      <c r="A194" s="64" t="s">
        <v>526</v>
      </c>
      <c r="B194" s="41" t="s">
        <v>527</v>
      </c>
      <c r="C194" s="32"/>
      <c r="D194" s="40">
        <v>0</v>
      </c>
      <c r="E194" s="73" t="s">
        <v>165</v>
      </c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  <c r="AN194" s="20"/>
      <c r="AO194" s="20"/>
    </row>
    <row r="195" spans="1:41" s="2" customFormat="1" ht="18.75">
      <c r="A195" s="64"/>
      <c r="B195" s="32" t="s">
        <v>522</v>
      </c>
      <c r="C195" s="32" t="s">
        <v>17</v>
      </c>
      <c r="D195" s="40">
        <v>205.55</v>
      </c>
      <c r="E195" s="73" t="s">
        <v>165</v>
      </c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 s="20"/>
      <c r="AL195" s="20"/>
      <c r="AM195" s="20"/>
      <c r="AN195" s="20"/>
      <c r="AO195" s="20"/>
    </row>
    <row r="196" spans="1:41" s="2" customFormat="1" ht="18.75">
      <c r="A196" s="64"/>
      <c r="B196" s="32" t="s">
        <v>523</v>
      </c>
      <c r="C196" s="32" t="s">
        <v>17</v>
      </c>
      <c r="D196" s="40">
        <v>411.1</v>
      </c>
      <c r="E196" s="73" t="s">
        <v>165</v>
      </c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 s="20"/>
      <c r="AL196" s="20"/>
      <c r="AM196" s="20"/>
      <c r="AN196" s="20"/>
      <c r="AO196" s="20"/>
    </row>
    <row r="197" spans="1:41" s="2" customFormat="1" ht="18.75">
      <c r="A197" s="64"/>
      <c r="B197" s="32" t="s">
        <v>524</v>
      </c>
      <c r="C197" s="32" t="s">
        <v>17</v>
      </c>
      <c r="D197" s="40">
        <v>479.61</v>
      </c>
      <c r="E197" s="73" t="s">
        <v>165</v>
      </c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</row>
    <row r="198" spans="1:41" s="2" customFormat="1" ht="18.75">
      <c r="A198" s="64"/>
      <c r="B198" s="32" t="s">
        <v>525</v>
      </c>
      <c r="C198" s="32" t="s">
        <v>17</v>
      </c>
      <c r="D198" s="40">
        <v>616.64</v>
      </c>
      <c r="E198" s="73" t="s">
        <v>165</v>
      </c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O198" s="20"/>
    </row>
    <row r="199" spans="1:41" s="2" customFormat="1" ht="18.75">
      <c r="A199" s="64" t="s">
        <v>528</v>
      </c>
      <c r="B199" s="41" t="s">
        <v>529</v>
      </c>
      <c r="C199" s="32" t="s">
        <v>17</v>
      </c>
      <c r="D199" s="40">
        <v>267.08</v>
      </c>
      <c r="E199" s="73" t="s">
        <v>165</v>
      </c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  <c r="AO199" s="20"/>
    </row>
    <row r="200" spans="1:41" s="2" customFormat="1" ht="18.75">
      <c r="A200" s="64" t="s">
        <v>530</v>
      </c>
      <c r="B200" s="41" t="s">
        <v>531</v>
      </c>
      <c r="C200" s="32" t="s">
        <v>17</v>
      </c>
      <c r="D200" s="40">
        <v>160.25</v>
      </c>
      <c r="E200" s="73" t="s">
        <v>165</v>
      </c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 s="20"/>
      <c r="AL200" s="20"/>
      <c r="AM200" s="20"/>
      <c r="AN200" s="20"/>
      <c r="AO200" s="20"/>
    </row>
    <row r="201" spans="1:41" s="2" customFormat="1" ht="18.75">
      <c r="A201" s="64" t="s">
        <v>532</v>
      </c>
      <c r="B201" s="41" t="s">
        <v>533</v>
      </c>
      <c r="C201" s="32"/>
      <c r="D201" s="40">
        <v>0</v>
      </c>
      <c r="E201" s="73" t="s">
        <v>165</v>
      </c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 s="20"/>
      <c r="AL201" s="20"/>
      <c r="AM201" s="20"/>
      <c r="AN201" s="20"/>
      <c r="AO201" s="20"/>
    </row>
    <row r="202" spans="1:41" s="2" customFormat="1" ht="18.75">
      <c r="A202" s="64"/>
      <c r="B202" s="32" t="s">
        <v>534</v>
      </c>
      <c r="C202" s="32" t="s">
        <v>17</v>
      </c>
      <c r="D202" s="40">
        <v>357.88</v>
      </c>
      <c r="E202" s="73" t="s">
        <v>165</v>
      </c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0"/>
    </row>
    <row r="203" spans="1:41" s="2" customFormat="1" ht="18.75">
      <c r="A203" s="64"/>
      <c r="B203" s="32" t="s">
        <v>535</v>
      </c>
      <c r="C203" s="32" t="s">
        <v>17</v>
      </c>
      <c r="D203" s="40">
        <v>576.89</v>
      </c>
      <c r="E203" s="73" t="s">
        <v>165</v>
      </c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 s="20"/>
      <c r="AL203" s="20"/>
      <c r="AM203" s="20"/>
      <c r="AN203" s="20"/>
      <c r="AO203" s="20"/>
    </row>
    <row r="204" spans="1:41" s="2" customFormat="1" ht="18.75">
      <c r="A204" s="64" t="s">
        <v>536</v>
      </c>
      <c r="B204" s="41" t="s">
        <v>537</v>
      </c>
      <c r="C204" s="32"/>
      <c r="D204" s="40">
        <v>0</v>
      </c>
      <c r="E204" s="73" t="s">
        <v>165</v>
      </c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20"/>
      <c r="AK204" s="20"/>
      <c r="AL204" s="20"/>
      <c r="AM204" s="20"/>
      <c r="AN204" s="20"/>
      <c r="AO204" s="20"/>
    </row>
    <row r="205" spans="1:41" s="2" customFormat="1" ht="18.75">
      <c r="A205" s="64"/>
      <c r="B205" s="32" t="s">
        <v>534</v>
      </c>
      <c r="C205" s="32" t="s">
        <v>17</v>
      </c>
      <c r="D205" s="40">
        <v>176.28</v>
      </c>
      <c r="E205" s="73" t="s">
        <v>165</v>
      </c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  <c r="AL205" s="20"/>
      <c r="AM205" s="20"/>
      <c r="AN205" s="20"/>
      <c r="AO205" s="20"/>
    </row>
    <row r="206" spans="1:41" s="2" customFormat="1" ht="18.75">
      <c r="A206" s="64"/>
      <c r="B206" s="32" t="s">
        <v>535</v>
      </c>
      <c r="C206" s="32" t="s">
        <v>17</v>
      </c>
      <c r="D206" s="40">
        <v>240.37</v>
      </c>
      <c r="E206" s="73" t="s">
        <v>165</v>
      </c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</row>
    <row r="207" spans="1:41" s="2" customFormat="1" ht="24" customHeight="1">
      <c r="A207" s="64" t="s">
        <v>538</v>
      </c>
      <c r="B207" s="41" t="s">
        <v>539</v>
      </c>
      <c r="C207" s="32" t="s">
        <v>17</v>
      </c>
      <c r="D207" s="40">
        <v>283.11</v>
      </c>
      <c r="E207" s="73" t="s">
        <v>165</v>
      </c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</row>
    <row r="208" spans="1:41" s="2" customFormat="1" ht="18.75">
      <c r="A208" s="64" t="s">
        <v>540</v>
      </c>
      <c r="B208" s="41" t="s">
        <v>541</v>
      </c>
      <c r="C208" s="32" t="s">
        <v>17</v>
      </c>
      <c r="D208" s="40">
        <v>267.08</v>
      </c>
      <c r="E208" s="73" t="s">
        <v>165</v>
      </c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 s="20"/>
      <c r="AL208" s="20"/>
      <c r="AM208" s="20"/>
      <c r="AN208" s="20"/>
      <c r="AO208" s="20"/>
    </row>
    <row r="209" spans="1:41" s="2" customFormat="1" ht="18.75">
      <c r="A209" s="64" t="s">
        <v>542</v>
      </c>
      <c r="B209" s="41" t="s">
        <v>543</v>
      </c>
      <c r="C209" s="32" t="s">
        <v>17</v>
      </c>
      <c r="D209" s="40">
        <v>240.37</v>
      </c>
      <c r="E209" s="73" t="s">
        <v>165</v>
      </c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 s="20"/>
      <c r="AL209" s="20"/>
      <c r="AM209" s="20"/>
      <c r="AN209" s="20"/>
      <c r="AO209" s="20"/>
    </row>
    <row r="210" spans="1:41" s="2" customFormat="1" ht="18.75">
      <c r="A210" s="64" t="s">
        <v>544</v>
      </c>
      <c r="B210" s="41" t="s">
        <v>545</v>
      </c>
      <c r="C210" s="32" t="s">
        <v>17</v>
      </c>
      <c r="D210" s="40">
        <v>160.25</v>
      </c>
      <c r="E210" s="73" t="s">
        <v>165</v>
      </c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 s="20"/>
      <c r="AL210" s="20"/>
      <c r="AM210" s="20"/>
      <c r="AN210" s="20"/>
      <c r="AO210" s="20"/>
    </row>
    <row r="211" spans="1:41" s="2" customFormat="1" ht="18.75">
      <c r="A211" s="64" t="s">
        <v>546</v>
      </c>
      <c r="B211" s="41" t="s">
        <v>547</v>
      </c>
      <c r="C211" s="32" t="s">
        <v>17</v>
      </c>
      <c r="D211" s="40">
        <v>293.77999999999997</v>
      </c>
      <c r="E211" s="73" t="s">
        <v>165</v>
      </c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  <c r="AL211" s="20"/>
      <c r="AM211" s="20"/>
      <c r="AN211" s="20"/>
      <c r="AO211" s="20"/>
    </row>
    <row r="212" spans="1:41" s="2" customFormat="1" ht="18.75">
      <c r="A212" s="64" t="s">
        <v>548</v>
      </c>
      <c r="B212" s="41" t="s">
        <v>549</v>
      </c>
      <c r="C212" s="32" t="s">
        <v>17</v>
      </c>
      <c r="D212" s="40">
        <v>106.83</v>
      </c>
      <c r="E212" s="73" t="s">
        <v>165</v>
      </c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</row>
    <row r="213" spans="1:41" s="2" customFormat="1" ht="18.75">
      <c r="A213" s="64" t="s">
        <v>550</v>
      </c>
      <c r="B213" s="41" t="s">
        <v>551</v>
      </c>
      <c r="C213" s="32" t="s">
        <v>17</v>
      </c>
      <c r="D213" s="40">
        <v>320.5</v>
      </c>
      <c r="E213" s="73" t="s">
        <v>165</v>
      </c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20"/>
      <c r="AJ213" s="20"/>
      <c r="AK213" s="20"/>
      <c r="AL213" s="20"/>
      <c r="AM213" s="20"/>
      <c r="AN213" s="20"/>
      <c r="AO213" s="20"/>
    </row>
    <row r="214" spans="1:41" s="2" customFormat="1" ht="18.75">
      <c r="A214" s="64" t="s">
        <v>552</v>
      </c>
      <c r="B214" s="41" t="s">
        <v>553</v>
      </c>
      <c r="C214" s="32" t="s">
        <v>17</v>
      </c>
      <c r="D214" s="40">
        <v>106.83</v>
      </c>
      <c r="E214" s="73" t="s">
        <v>165</v>
      </c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20"/>
      <c r="AJ214" s="20"/>
      <c r="AK214" s="20"/>
      <c r="AL214" s="20"/>
      <c r="AM214" s="20"/>
      <c r="AN214" s="20"/>
      <c r="AO214" s="20"/>
    </row>
    <row r="215" spans="1:41" s="2" customFormat="1" ht="37.5">
      <c r="A215" s="64" t="s">
        <v>554</v>
      </c>
      <c r="B215" s="41" t="s">
        <v>555</v>
      </c>
      <c r="C215" s="32" t="s">
        <v>17</v>
      </c>
      <c r="D215" s="40">
        <v>427.33</v>
      </c>
      <c r="E215" s="73" t="s">
        <v>165</v>
      </c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  <c r="AI215" s="20"/>
      <c r="AJ215" s="20"/>
      <c r="AK215" s="20"/>
      <c r="AL215" s="20"/>
      <c r="AM215" s="20"/>
      <c r="AN215" s="20"/>
      <c r="AO215" s="20"/>
    </row>
    <row r="216" spans="1:41" s="2" customFormat="1" ht="18.75">
      <c r="A216" s="64" t="s">
        <v>556</v>
      </c>
      <c r="B216" s="41" t="s">
        <v>557</v>
      </c>
      <c r="C216" s="32" t="s">
        <v>17</v>
      </c>
      <c r="D216" s="40">
        <v>160.25</v>
      </c>
      <c r="E216" s="73" t="s">
        <v>165</v>
      </c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  <c r="AI216" s="20"/>
      <c r="AJ216" s="20"/>
      <c r="AK216" s="20"/>
      <c r="AL216" s="20"/>
      <c r="AM216" s="20"/>
      <c r="AN216" s="20"/>
      <c r="AO216" s="20"/>
    </row>
    <row r="217" spans="1:41" s="2" customFormat="1" ht="18.75">
      <c r="A217" s="64" t="s">
        <v>558</v>
      </c>
      <c r="B217" s="41" t="s">
        <v>559</v>
      </c>
      <c r="C217" s="32" t="s">
        <v>17</v>
      </c>
      <c r="D217" s="40">
        <v>892.04</v>
      </c>
      <c r="E217" s="73" t="s">
        <v>165</v>
      </c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0"/>
      <c r="AJ217" s="20"/>
      <c r="AK217" s="20"/>
      <c r="AL217" s="20"/>
      <c r="AM217" s="20"/>
      <c r="AN217" s="20"/>
      <c r="AO217" s="20"/>
    </row>
    <row r="218" spans="1:41" s="2" customFormat="1" ht="30" customHeight="1">
      <c r="A218" s="64" t="s">
        <v>560</v>
      </c>
      <c r="B218" s="41" t="s">
        <v>561</v>
      </c>
      <c r="C218" s="32" t="s">
        <v>17</v>
      </c>
      <c r="D218" s="40">
        <v>267.08</v>
      </c>
      <c r="E218" s="73" t="s">
        <v>165</v>
      </c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0"/>
      <c r="AH218" s="20"/>
      <c r="AI218" s="20"/>
      <c r="AJ218" s="20"/>
      <c r="AK218" s="20"/>
      <c r="AL218" s="20"/>
      <c r="AM218" s="20"/>
      <c r="AN218" s="20"/>
      <c r="AO218" s="20"/>
    </row>
    <row r="219" spans="1:41" s="2" customFormat="1" ht="37.5">
      <c r="A219" s="64" t="s">
        <v>562</v>
      </c>
      <c r="B219" s="41" t="s">
        <v>563</v>
      </c>
      <c r="C219" s="32" t="s">
        <v>17</v>
      </c>
      <c r="D219" s="40">
        <v>892.04</v>
      </c>
      <c r="E219" s="73" t="s">
        <v>165</v>
      </c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0"/>
      <c r="AH219" s="20"/>
      <c r="AI219" s="20"/>
      <c r="AJ219" s="20"/>
      <c r="AK219" s="20"/>
      <c r="AL219" s="20"/>
      <c r="AM219" s="20"/>
      <c r="AN219" s="20"/>
      <c r="AO219" s="20"/>
    </row>
    <row r="220" spans="1:41" s="2" customFormat="1" ht="18.75">
      <c r="A220" s="64" t="s">
        <v>564</v>
      </c>
      <c r="B220" s="41" t="s">
        <v>565</v>
      </c>
      <c r="C220" s="32" t="s">
        <v>17</v>
      </c>
      <c r="D220" s="40">
        <v>320.5</v>
      </c>
      <c r="E220" s="73" t="s">
        <v>165</v>
      </c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  <c r="AI220" s="20"/>
      <c r="AJ220" s="20"/>
      <c r="AK220" s="20"/>
      <c r="AL220" s="20"/>
      <c r="AM220" s="20"/>
      <c r="AN220" s="20"/>
      <c r="AO220" s="20"/>
    </row>
    <row r="221" spans="1:41" s="2" customFormat="1" ht="18.75">
      <c r="A221" s="64" t="s">
        <v>566</v>
      </c>
      <c r="B221" s="41" t="s">
        <v>567</v>
      </c>
      <c r="C221" s="32" t="s">
        <v>17</v>
      </c>
      <c r="D221" s="40">
        <v>240.37</v>
      </c>
      <c r="E221" s="73" t="s">
        <v>165</v>
      </c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  <c r="AI221" s="20"/>
      <c r="AJ221" s="20"/>
      <c r="AK221" s="20"/>
      <c r="AL221" s="20"/>
      <c r="AM221" s="20"/>
      <c r="AN221" s="20"/>
      <c r="AO221" s="20"/>
    </row>
    <row r="222" spans="1:41" s="2" customFormat="1" ht="18.75">
      <c r="A222" s="64" t="s">
        <v>568</v>
      </c>
      <c r="B222" s="41" t="s">
        <v>569</v>
      </c>
      <c r="C222" s="32" t="s">
        <v>17</v>
      </c>
      <c r="D222" s="40">
        <v>69.44</v>
      </c>
      <c r="E222" s="73" t="s">
        <v>165</v>
      </c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  <c r="AI222" s="20"/>
      <c r="AJ222" s="20"/>
      <c r="AK222" s="20"/>
      <c r="AL222" s="20"/>
      <c r="AM222" s="20"/>
      <c r="AN222" s="20"/>
      <c r="AO222" s="20"/>
    </row>
    <row r="223" spans="1:41" s="2" customFormat="1" ht="37.5">
      <c r="A223" s="64" t="s">
        <v>570</v>
      </c>
      <c r="B223" s="41" t="s">
        <v>571</v>
      </c>
      <c r="C223" s="32" t="s">
        <v>17</v>
      </c>
      <c r="D223" s="40">
        <v>616.64</v>
      </c>
      <c r="E223" s="73" t="s">
        <v>165</v>
      </c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  <c r="AI223" s="20"/>
      <c r="AJ223" s="20"/>
      <c r="AK223" s="20"/>
      <c r="AL223" s="20"/>
      <c r="AM223" s="20"/>
      <c r="AN223" s="20"/>
      <c r="AO223" s="20"/>
    </row>
    <row r="224" spans="1:41" s="2" customFormat="1" ht="37.5">
      <c r="A224" s="64" t="s">
        <v>572</v>
      </c>
      <c r="B224" s="41" t="s">
        <v>573</v>
      </c>
      <c r="C224" s="32" t="s">
        <v>17</v>
      </c>
      <c r="D224" s="40">
        <v>1082.56</v>
      </c>
      <c r="E224" s="73" t="s">
        <v>165</v>
      </c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20"/>
      <c r="AJ224" s="20"/>
      <c r="AK224" s="20"/>
      <c r="AL224" s="20"/>
      <c r="AM224" s="20"/>
      <c r="AN224" s="20"/>
      <c r="AO224" s="20"/>
    </row>
    <row r="225" spans="1:41" s="2" customFormat="1" ht="29.25" customHeight="1">
      <c r="A225" s="64" t="s">
        <v>574</v>
      </c>
      <c r="B225" s="41" t="s">
        <v>575</v>
      </c>
      <c r="C225" s="32" t="s">
        <v>17</v>
      </c>
      <c r="D225" s="40">
        <v>822.19</v>
      </c>
      <c r="E225" s="73" t="s">
        <v>165</v>
      </c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  <c r="AI225" s="20"/>
      <c r="AJ225" s="20"/>
      <c r="AK225" s="20"/>
      <c r="AL225" s="20"/>
      <c r="AM225" s="20"/>
      <c r="AN225" s="20"/>
      <c r="AO225" s="20"/>
    </row>
    <row r="226" spans="1:41" s="2" customFormat="1" ht="18.75">
      <c r="A226" s="64" t="s">
        <v>576</v>
      </c>
      <c r="B226" s="75" t="s">
        <v>577</v>
      </c>
      <c r="C226" s="32" t="s">
        <v>17</v>
      </c>
      <c r="D226" s="40">
        <v>24.38</v>
      </c>
      <c r="E226" s="73" t="s">
        <v>165</v>
      </c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  <c r="AI226" s="20"/>
      <c r="AJ226" s="20"/>
      <c r="AK226" s="20"/>
      <c r="AL226" s="20"/>
      <c r="AM226" s="20"/>
      <c r="AN226" s="20"/>
      <c r="AO226" s="20"/>
    </row>
    <row r="227" spans="1:41" s="2" customFormat="1" ht="37.5">
      <c r="A227" s="64" t="s">
        <v>578</v>
      </c>
      <c r="B227" s="41" t="s">
        <v>579</v>
      </c>
      <c r="C227" s="32" t="s">
        <v>17</v>
      </c>
      <c r="D227" s="40">
        <v>424.8</v>
      </c>
      <c r="E227" s="73" t="s">
        <v>165</v>
      </c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</row>
    <row r="228" spans="1:41" s="2" customFormat="1" ht="18.75">
      <c r="A228" s="64" t="s">
        <v>580</v>
      </c>
      <c r="B228" s="41" t="s">
        <v>581</v>
      </c>
      <c r="C228" s="32" t="s">
        <v>17</v>
      </c>
      <c r="D228" s="40">
        <v>630.35</v>
      </c>
      <c r="E228" s="73" t="s">
        <v>165</v>
      </c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  <c r="AI228" s="20"/>
      <c r="AJ228" s="20"/>
      <c r="AK228" s="20"/>
      <c r="AL228" s="20"/>
      <c r="AM228" s="20"/>
      <c r="AN228" s="20"/>
      <c r="AO228" s="20"/>
    </row>
    <row r="229" spans="1:41" s="2" customFormat="1" ht="18.75">
      <c r="A229" s="64" t="s">
        <v>582</v>
      </c>
      <c r="B229" s="41" t="s">
        <v>583</v>
      </c>
      <c r="C229" s="32" t="s">
        <v>17</v>
      </c>
      <c r="D229" s="40">
        <v>568.67999999999995</v>
      </c>
      <c r="E229" s="73" t="s">
        <v>165</v>
      </c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  <c r="AI229" s="20"/>
      <c r="AJ229" s="20"/>
      <c r="AK229" s="20"/>
      <c r="AL229" s="20"/>
      <c r="AM229" s="20"/>
      <c r="AN229" s="20"/>
      <c r="AO229" s="20"/>
    </row>
    <row r="230" spans="1:41" s="2" customFormat="1" ht="18.75">
      <c r="A230" s="64" t="s">
        <v>584</v>
      </c>
      <c r="B230" s="41" t="s">
        <v>585</v>
      </c>
      <c r="C230" s="32" t="s">
        <v>17</v>
      </c>
      <c r="D230" s="40">
        <v>376.84</v>
      </c>
      <c r="E230" s="73" t="s">
        <v>165</v>
      </c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  <c r="AI230" s="20"/>
      <c r="AJ230" s="20"/>
      <c r="AK230" s="20"/>
      <c r="AL230" s="20"/>
      <c r="AM230" s="20"/>
      <c r="AN230" s="20"/>
      <c r="AO230" s="20"/>
    </row>
    <row r="231" spans="1:41" s="2" customFormat="1" ht="37.5">
      <c r="A231" s="64" t="s">
        <v>586</v>
      </c>
      <c r="B231" s="41" t="s">
        <v>587</v>
      </c>
      <c r="C231" s="32" t="s">
        <v>17</v>
      </c>
      <c r="D231" s="40">
        <v>351.8</v>
      </c>
      <c r="E231" s="73" t="s">
        <v>165</v>
      </c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  <c r="AI231" s="20"/>
      <c r="AJ231" s="20"/>
      <c r="AK231" s="20"/>
      <c r="AL231" s="20"/>
      <c r="AM231" s="20"/>
      <c r="AN231" s="20"/>
      <c r="AO231" s="20"/>
    </row>
    <row r="232" spans="1:41" s="2" customFormat="1" ht="37.5">
      <c r="A232" s="64" t="s">
        <v>588</v>
      </c>
      <c r="B232" s="41" t="s">
        <v>589</v>
      </c>
      <c r="C232" s="32" t="s">
        <v>17</v>
      </c>
      <c r="D232" s="40">
        <v>640.99</v>
      </c>
      <c r="E232" s="73" t="s">
        <v>165</v>
      </c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</row>
    <row r="233" spans="1:41" s="2" customFormat="1" ht="18.75">
      <c r="A233" s="64" t="s">
        <v>590</v>
      </c>
      <c r="B233" s="41" t="s">
        <v>591</v>
      </c>
      <c r="C233" s="32" t="s">
        <v>17</v>
      </c>
      <c r="D233" s="40">
        <v>267.08</v>
      </c>
      <c r="E233" s="73" t="s">
        <v>165</v>
      </c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  <c r="AI233" s="20"/>
      <c r="AJ233" s="20"/>
      <c r="AK233" s="20"/>
      <c r="AL233" s="20"/>
      <c r="AM233" s="20"/>
      <c r="AN233" s="20"/>
      <c r="AO233" s="20"/>
    </row>
    <row r="234" spans="1:41" s="2" customFormat="1" ht="18.75">
      <c r="A234" s="64" t="s">
        <v>592</v>
      </c>
      <c r="B234" s="41" t="s">
        <v>593</v>
      </c>
      <c r="C234" s="32" t="s">
        <v>17</v>
      </c>
      <c r="D234" s="40">
        <v>133.53</v>
      </c>
      <c r="E234" s="73" t="s">
        <v>165</v>
      </c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  <c r="AI234" s="20"/>
      <c r="AJ234" s="20"/>
      <c r="AK234" s="20"/>
      <c r="AL234" s="20"/>
      <c r="AM234" s="20"/>
      <c r="AN234" s="20"/>
      <c r="AO234" s="20"/>
    </row>
    <row r="235" spans="1:41" s="2" customFormat="1" ht="18.75">
      <c r="A235" s="64" t="s">
        <v>594</v>
      </c>
      <c r="B235" s="41" t="s">
        <v>595</v>
      </c>
      <c r="C235" s="32" t="s">
        <v>17</v>
      </c>
      <c r="D235" s="40">
        <v>80.12</v>
      </c>
      <c r="E235" s="73" t="s">
        <v>165</v>
      </c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  <c r="AI235" s="20"/>
      <c r="AJ235" s="20"/>
      <c r="AK235" s="20"/>
      <c r="AL235" s="20"/>
      <c r="AM235" s="20"/>
      <c r="AN235" s="20"/>
      <c r="AO235" s="20"/>
    </row>
    <row r="236" spans="1:41" s="2" customFormat="1" ht="18.75">
      <c r="A236" s="64" t="s">
        <v>596</v>
      </c>
      <c r="B236" s="41" t="s">
        <v>597</v>
      </c>
      <c r="C236" s="32" t="s">
        <v>598</v>
      </c>
      <c r="D236" s="40">
        <v>207.66</v>
      </c>
      <c r="E236" s="73" t="s">
        <v>165</v>
      </c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  <c r="AI236" s="20"/>
      <c r="AJ236" s="20"/>
      <c r="AK236" s="20"/>
      <c r="AL236" s="20"/>
      <c r="AM236" s="20"/>
      <c r="AN236" s="20"/>
      <c r="AO236" s="20"/>
    </row>
    <row r="237" spans="1:41" s="78" customFormat="1" ht="18.75">
      <c r="A237" s="76" t="s">
        <v>599</v>
      </c>
      <c r="B237" s="77" t="s">
        <v>600</v>
      </c>
      <c r="C237" s="42"/>
      <c r="D237" s="42"/>
      <c r="E237" s="73" t="s">
        <v>165</v>
      </c>
      <c r="F237" s="20"/>
      <c r="G237" s="20"/>
      <c r="H237" s="20"/>
      <c r="I237" s="20"/>
      <c r="J237" s="20"/>
      <c r="K237" s="20"/>
      <c r="L237" s="20"/>
      <c r="M237" s="20"/>
      <c r="N237" s="20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/>
      <c r="AM237" s="19"/>
      <c r="AN237" s="19"/>
      <c r="AO237" s="19"/>
    </row>
    <row r="238" spans="1:41" s="78" customFormat="1" ht="37.5">
      <c r="A238" s="76" t="s">
        <v>601</v>
      </c>
      <c r="B238" s="77" t="s">
        <v>602</v>
      </c>
      <c r="C238" s="42" t="s">
        <v>603</v>
      </c>
      <c r="D238" s="42">
        <v>6.84</v>
      </c>
      <c r="E238" s="73" t="s">
        <v>165</v>
      </c>
      <c r="F238" s="20"/>
      <c r="G238" s="20"/>
      <c r="H238" s="20"/>
      <c r="I238" s="20"/>
      <c r="J238" s="20"/>
      <c r="K238" s="20"/>
      <c r="L238" s="20"/>
      <c r="M238" s="20"/>
      <c r="N238" s="20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  <c r="AO238" s="19"/>
    </row>
    <row r="239" spans="1:41" s="78" customFormat="1" ht="37.5">
      <c r="A239" s="76" t="s">
        <v>604</v>
      </c>
      <c r="B239" s="77" t="s">
        <v>345</v>
      </c>
      <c r="C239" s="42" t="s">
        <v>603</v>
      </c>
      <c r="D239" s="42">
        <v>7.55</v>
      </c>
      <c r="E239" s="73" t="s">
        <v>165</v>
      </c>
      <c r="F239" s="20"/>
      <c r="G239" s="20"/>
      <c r="H239" s="20"/>
      <c r="I239" s="20"/>
      <c r="J239" s="20"/>
      <c r="K239" s="20"/>
      <c r="L239" s="20"/>
      <c r="M239" s="20"/>
      <c r="N239" s="20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  <c r="AO239" s="19"/>
    </row>
    <row r="240" spans="1:41" s="2" customFormat="1" ht="131.25">
      <c r="A240" s="91" t="s">
        <v>605</v>
      </c>
      <c r="B240" s="92" t="s">
        <v>609</v>
      </c>
      <c r="C240" s="93" t="s">
        <v>210</v>
      </c>
      <c r="D240" s="94">
        <v>315.88</v>
      </c>
      <c r="E240" s="96" t="s">
        <v>15</v>
      </c>
      <c r="F240" s="19"/>
      <c r="G240" s="19"/>
      <c r="H240" s="19"/>
      <c r="I240" s="19"/>
      <c r="J240" s="19"/>
      <c r="K240" s="19"/>
      <c r="L240" s="19"/>
      <c r="M240" s="19"/>
      <c r="N240" s="19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 s="20"/>
      <c r="AF240" s="20"/>
      <c r="AG240" s="20"/>
      <c r="AH240" s="20"/>
      <c r="AI240" s="20"/>
      <c r="AJ240" s="20"/>
      <c r="AK240" s="20"/>
      <c r="AL240" s="20"/>
      <c r="AM240" s="20"/>
      <c r="AN240" s="20"/>
      <c r="AO240" s="20"/>
    </row>
    <row r="241" spans="1:41" s="2" customFormat="1" ht="37.5">
      <c r="A241" s="76" t="s">
        <v>606</v>
      </c>
      <c r="B241" s="80" t="s">
        <v>610</v>
      </c>
      <c r="C241" s="32" t="s">
        <v>611</v>
      </c>
      <c r="D241" s="81">
        <v>15.18</v>
      </c>
      <c r="E241" s="73" t="s">
        <v>165</v>
      </c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  <c r="AF241" s="20"/>
      <c r="AG241" s="20"/>
      <c r="AH241" s="20"/>
      <c r="AI241" s="20"/>
      <c r="AJ241" s="20"/>
      <c r="AK241" s="20"/>
      <c r="AL241" s="20"/>
      <c r="AM241" s="20"/>
      <c r="AN241" s="20"/>
      <c r="AO241" s="20"/>
    </row>
    <row r="242" spans="1:41" s="2" customFormat="1" ht="37.5">
      <c r="A242" s="76" t="s">
        <v>607</v>
      </c>
      <c r="B242" s="80" t="s">
        <v>612</v>
      </c>
      <c r="C242" s="32" t="s">
        <v>613</v>
      </c>
      <c r="D242" s="81">
        <v>33380.81</v>
      </c>
      <c r="E242" s="73" t="s">
        <v>165</v>
      </c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  <c r="AE242" s="20"/>
      <c r="AF242" s="20"/>
      <c r="AG242" s="20"/>
      <c r="AH242" s="20"/>
      <c r="AI242" s="20"/>
      <c r="AJ242" s="20"/>
      <c r="AK242" s="20"/>
      <c r="AL242" s="20"/>
      <c r="AM242" s="20"/>
      <c r="AN242" s="20"/>
      <c r="AO242" s="20"/>
    </row>
    <row r="243" spans="1:41" s="2" customFormat="1" ht="37.5">
      <c r="A243" s="76" t="s">
        <v>608</v>
      </c>
      <c r="B243" s="80" t="s">
        <v>614</v>
      </c>
      <c r="C243" s="32" t="s">
        <v>615</v>
      </c>
      <c r="D243" s="81">
        <v>22.483006</v>
      </c>
      <c r="E243" s="73" t="s">
        <v>165</v>
      </c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  <c r="AF243" s="20"/>
      <c r="AG243" s="20"/>
      <c r="AH243" s="20"/>
      <c r="AI243" s="20"/>
      <c r="AJ243" s="20"/>
      <c r="AK243" s="20"/>
      <c r="AL243" s="20"/>
      <c r="AM243" s="20"/>
      <c r="AN243" s="20"/>
      <c r="AO243" s="20"/>
    </row>
    <row r="244" spans="1:41" s="2" customFormat="1" ht="23.25" customHeight="1">
      <c r="A244" s="82"/>
      <c r="B244" s="217" t="s">
        <v>131</v>
      </c>
      <c r="C244" s="217"/>
      <c r="D244" s="217"/>
      <c r="E244" s="73" t="s">
        <v>165</v>
      </c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  <c r="AF244" s="20"/>
      <c r="AG244" s="20"/>
      <c r="AH244" s="20"/>
      <c r="AI244" s="20"/>
      <c r="AJ244" s="20"/>
      <c r="AK244" s="20"/>
      <c r="AL244" s="20"/>
      <c r="AM244" s="20"/>
      <c r="AN244" s="20"/>
      <c r="AO244" s="20"/>
    </row>
    <row r="245" spans="1:41" s="2" customFormat="1" ht="21" customHeight="1">
      <c r="A245" s="83" t="s">
        <v>616</v>
      </c>
      <c r="B245" s="59" t="s">
        <v>617</v>
      </c>
      <c r="C245" s="79" t="s">
        <v>618</v>
      </c>
      <c r="D245" s="40">
        <v>939.93</v>
      </c>
      <c r="E245" s="73" t="s">
        <v>165</v>
      </c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  <c r="AF245" s="20"/>
      <c r="AG245" s="20"/>
      <c r="AH245" s="20"/>
      <c r="AI245" s="20"/>
      <c r="AJ245" s="20"/>
      <c r="AK245" s="20"/>
      <c r="AL245" s="20"/>
      <c r="AM245" s="20"/>
      <c r="AN245" s="20"/>
      <c r="AO245" s="20"/>
    </row>
    <row r="246" spans="1:41" s="2" customFormat="1" ht="37.5">
      <c r="A246" s="83" t="s">
        <v>619</v>
      </c>
      <c r="B246" s="59" t="s">
        <v>620</v>
      </c>
      <c r="C246" s="79" t="s">
        <v>618</v>
      </c>
      <c r="D246" s="40">
        <v>1396.46</v>
      </c>
      <c r="E246" s="73" t="s">
        <v>165</v>
      </c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I246" s="20"/>
      <c r="AJ246" s="20"/>
      <c r="AK246" s="20"/>
      <c r="AL246" s="20"/>
      <c r="AM246" s="20"/>
      <c r="AN246" s="20"/>
      <c r="AO246" s="20"/>
    </row>
    <row r="247" spans="1:41" s="2" customFormat="1" ht="75">
      <c r="A247" s="83" t="s">
        <v>621</v>
      </c>
      <c r="B247" s="59" t="s">
        <v>622</v>
      </c>
      <c r="C247" s="79" t="s">
        <v>17</v>
      </c>
      <c r="D247" s="40">
        <v>1611.3</v>
      </c>
      <c r="E247" s="73" t="s">
        <v>165</v>
      </c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</row>
    <row r="248" spans="1:41" s="2" customFormat="1" ht="37.5">
      <c r="A248" s="83" t="s">
        <v>623</v>
      </c>
      <c r="B248" s="84" t="s">
        <v>624</v>
      </c>
      <c r="C248" s="79" t="s">
        <v>625</v>
      </c>
      <c r="D248" s="85">
        <v>1826.14</v>
      </c>
      <c r="E248" s="73" t="s">
        <v>165</v>
      </c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  <c r="AF248" s="20"/>
      <c r="AG248" s="20"/>
      <c r="AH248" s="20"/>
      <c r="AI248" s="20"/>
      <c r="AJ248" s="20"/>
      <c r="AK248" s="20"/>
      <c r="AL248" s="20"/>
      <c r="AM248" s="20"/>
      <c r="AN248" s="20"/>
      <c r="AO248" s="20"/>
    </row>
    <row r="249" spans="1:41" s="2" customFormat="1" ht="37.5">
      <c r="A249" s="83" t="s">
        <v>626</v>
      </c>
      <c r="B249" s="59" t="s">
        <v>627</v>
      </c>
      <c r="C249" s="79" t="s">
        <v>625</v>
      </c>
      <c r="D249" s="40">
        <v>415.87</v>
      </c>
      <c r="E249" s="73" t="s">
        <v>165</v>
      </c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  <c r="AJ249" s="20"/>
      <c r="AK249" s="20"/>
      <c r="AL249" s="20"/>
      <c r="AM249" s="20"/>
      <c r="AN249" s="20"/>
      <c r="AO249" s="20"/>
    </row>
    <row r="250" spans="1:41" s="2" customFormat="1" ht="75">
      <c r="A250" s="83" t="s">
        <v>628</v>
      </c>
      <c r="B250" s="86" t="s">
        <v>629</v>
      </c>
      <c r="C250" s="79" t="s">
        <v>369</v>
      </c>
      <c r="D250" s="40">
        <v>234.72</v>
      </c>
      <c r="E250" s="73" t="s">
        <v>165</v>
      </c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  <c r="AE250" s="20"/>
      <c r="AF250" s="20"/>
      <c r="AG250" s="20"/>
      <c r="AH250" s="20"/>
      <c r="AI250" s="20"/>
      <c r="AJ250" s="20"/>
      <c r="AK250" s="20"/>
      <c r="AL250" s="20"/>
      <c r="AM250" s="20"/>
      <c r="AN250" s="20"/>
      <c r="AO250" s="20"/>
    </row>
    <row r="251" spans="1:41" s="2" customFormat="1" ht="37.5">
      <c r="A251" s="83" t="s">
        <v>630</v>
      </c>
      <c r="B251" s="59" t="s">
        <v>631</v>
      </c>
      <c r="C251" s="79" t="s">
        <v>632</v>
      </c>
      <c r="D251" s="40">
        <v>939.93</v>
      </c>
      <c r="E251" s="73" t="s">
        <v>165</v>
      </c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  <c r="AI251" s="20"/>
      <c r="AJ251" s="20"/>
      <c r="AK251" s="20"/>
      <c r="AL251" s="20"/>
      <c r="AM251" s="20"/>
      <c r="AN251" s="20"/>
      <c r="AO251" s="20"/>
    </row>
    <row r="252" spans="1:41" s="14" customFormat="1" ht="18.75">
      <c r="A252" s="83" t="s">
        <v>633</v>
      </c>
      <c r="B252" s="59" t="s">
        <v>634</v>
      </c>
      <c r="C252" s="79" t="s">
        <v>635</v>
      </c>
      <c r="D252" s="40">
        <v>8.59</v>
      </c>
      <c r="E252" s="73" t="s">
        <v>165</v>
      </c>
      <c r="F252" s="20"/>
      <c r="G252" s="20"/>
      <c r="H252" s="20"/>
      <c r="I252" s="20"/>
      <c r="J252" s="20"/>
      <c r="K252" s="20"/>
      <c r="L252" s="20"/>
      <c r="M252" s="20"/>
      <c r="N252" s="20"/>
    </row>
    <row r="253" spans="1:41" s="14" customFormat="1" ht="56.25" customHeight="1">
      <c r="A253" s="83" t="s">
        <v>636</v>
      </c>
      <c r="B253" s="87" t="s">
        <v>637</v>
      </c>
      <c r="C253" s="79" t="s">
        <v>638</v>
      </c>
      <c r="D253" s="42">
        <v>9.39</v>
      </c>
      <c r="E253" s="73" t="s">
        <v>165</v>
      </c>
      <c r="F253" s="20"/>
      <c r="G253" s="20"/>
      <c r="H253" s="20"/>
      <c r="I253" s="20"/>
      <c r="J253" s="20"/>
      <c r="K253" s="20"/>
      <c r="L253" s="20"/>
      <c r="M253" s="20"/>
      <c r="N253" s="20"/>
    </row>
    <row r="254" spans="1:41" s="14" customFormat="1" ht="37.5">
      <c r="A254" s="83" t="s">
        <v>639</v>
      </c>
      <c r="B254" s="88" t="s">
        <v>640</v>
      </c>
      <c r="C254" s="79" t="s">
        <v>625</v>
      </c>
      <c r="D254" s="40">
        <v>621.79</v>
      </c>
      <c r="E254" s="73" t="s">
        <v>165</v>
      </c>
      <c r="F254" s="20"/>
      <c r="G254" s="20"/>
      <c r="H254" s="20"/>
      <c r="I254" s="20"/>
      <c r="J254" s="20"/>
      <c r="K254" s="20"/>
      <c r="L254" s="20"/>
      <c r="M254" s="20"/>
      <c r="N254" s="20"/>
    </row>
    <row r="255" spans="1:41" s="14" customFormat="1" ht="33.75" customHeight="1">
      <c r="A255" s="89"/>
      <c r="B255" s="218" t="s">
        <v>71</v>
      </c>
      <c r="C255" s="218"/>
      <c r="D255" s="218"/>
      <c r="F255" s="90"/>
      <c r="G255" s="90"/>
      <c r="H255" s="90"/>
      <c r="I255" s="90"/>
      <c r="J255" s="90"/>
      <c r="K255" s="90"/>
      <c r="L255" s="90"/>
      <c r="M255" s="90"/>
      <c r="N255" s="90"/>
    </row>
    <row r="256" spans="1:41" s="14" customFormat="1" ht="21.75" customHeight="1">
      <c r="A256" s="139" t="s">
        <v>641</v>
      </c>
      <c r="B256" s="140" t="s">
        <v>642</v>
      </c>
      <c r="C256" s="141" t="s">
        <v>210</v>
      </c>
      <c r="D256" s="142">
        <v>118545.44</v>
      </c>
      <c r="E256" s="138" t="s">
        <v>678</v>
      </c>
      <c r="F256" s="143"/>
      <c r="G256" s="143"/>
      <c r="H256" s="143"/>
      <c r="I256" s="143"/>
      <c r="J256" s="143"/>
      <c r="K256" s="143"/>
      <c r="L256" s="143"/>
      <c r="M256" s="143"/>
      <c r="N256" s="143"/>
      <c r="O256" s="144"/>
      <c r="P256" s="144"/>
      <c r="Q256" s="144"/>
      <c r="R256" s="144"/>
    </row>
    <row r="257" spans="1:18" s="14" customFormat="1" ht="21.75" customHeight="1">
      <c r="A257" s="139" t="s">
        <v>643</v>
      </c>
      <c r="B257" s="140" t="s">
        <v>644</v>
      </c>
      <c r="C257" s="141" t="s">
        <v>210</v>
      </c>
      <c r="D257" s="142">
        <v>103569.26</v>
      </c>
      <c r="E257" s="138" t="s">
        <v>678</v>
      </c>
      <c r="F257" s="143"/>
      <c r="G257" s="143"/>
      <c r="H257" s="143"/>
      <c r="I257" s="143"/>
      <c r="J257" s="143"/>
      <c r="K257" s="143"/>
      <c r="L257" s="143"/>
      <c r="M257" s="143"/>
      <c r="N257" s="143"/>
      <c r="O257" s="144"/>
      <c r="P257" s="144"/>
      <c r="Q257" s="144"/>
      <c r="R257" s="144"/>
    </row>
    <row r="258" spans="1:18" s="14" customFormat="1" ht="21.75" customHeight="1">
      <c r="A258" s="139" t="s">
        <v>645</v>
      </c>
      <c r="B258" s="140" t="s">
        <v>646</v>
      </c>
      <c r="C258" s="141" t="s">
        <v>210</v>
      </c>
      <c r="D258" s="142">
        <v>90580.04</v>
      </c>
      <c r="E258" s="138" t="s">
        <v>678</v>
      </c>
      <c r="F258" s="143"/>
      <c r="G258" s="143"/>
      <c r="H258" s="143"/>
      <c r="I258" s="143"/>
      <c r="J258" s="143"/>
      <c r="K258" s="143"/>
      <c r="L258" s="143"/>
      <c r="M258" s="143"/>
      <c r="N258" s="143"/>
      <c r="O258" s="144"/>
      <c r="P258" s="144"/>
      <c r="Q258" s="144"/>
      <c r="R258" s="144"/>
    </row>
    <row r="259" spans="1:18" s="14" customFormat="1" ht="21.75" customHeight="1">
      <c r="A259" s="139" t="s">
        <v>647</v>
      </c>
      <c r="B259" s="140" t="s">
        <v>648</v>
      </c>
      <c r="C259" s="141" t="s">
        <v>210</v>
      </c>
      <c r="D259" s="142">
        <v>40357.53</v>
      </c>
      <c r="E259" s="138" t="s">
        <v>678</v>
      </c>
      <c r="F259" s="143"/>
      <c r="G259" s="143"/>
      <c r="H259" s="143"/>
      <c r="I259" s="143"/>
      <c r="J259" s="143"/>
      <c r="K259" s="143"/>
      <c r="L259" s="143"/>
      <c r="M259" s="143"/>
      <c r="N259" s="143"/>
      <c r="O259" s="144"/>
      <c r="P259" s="144"/>
      <c r="Q259" s="144"/>
      <c r="R259" s="144"/>
    </row>
    <row r="260" spans="1:18" s="14" customFormat="1" ht="21.75" customHeight="1">
      <c r="A260" s="139" t="s">
        <v>649</v>
      </c>
      <c r="B260" s="140" t="s">
        <v>650</v>
      </c>
      <c r="C260" s="141" t="s">
        <v>210</v>
      </c>
      <c r="D260" s="142">
        <v>62451.39</v>
      </c>
      <c r="E260" s="138" t="s">
        <v>678</v>
      </c>
      <c r="F260" s="143"/>
      <c r="G260" s="143"/>
      <c r="H260" s="143"/>
      <c r="I260" s="143"/>
      <c r="J260" s="143"/>
      <c r="K260" s="143"/>
      <c r="L260" s="143"/>
      <c r="M260" s="143"/>
      <c r="N260" s="143"/>
      <c r="O260" s="144"/>
      <c r="P260" s="144"/>
      <c r="Q260" s="144"/>
      <c r="R260" s="144"/>
    </row>
    <row r="261" spans="1:18" s="14" customFormat="1" ht="21.75" customHeight="1">
      <c r="A261" s="139" t="s">
        <v>651</v>
      </c>
      <c r="B261" s="140" t="s">
        <v>652</v>
      </c>
      <c r="C261" s="141" t="s">
        <v>210</v>
      </c>
      <c r="D261" s="145">
        <v>62226.91</v>
      </c>
      <c r="E261" s="138" t="s">
        <v>678</v>
      </c>
      <c r="F261" s="143"/>
      <c r="G261" s="143"/>
      <c r="H261" s="143"/>
      <c r="I261" s="143"/>
      <c r="J261" s="143"/>
      <c r="K261" s="143"/>
      <c r="L261" s="143"/>
      <c r="M261" s="143"/>
      <c r="N261" s="143"/>
      <c r="O261" s="144"/>
      <c r="P261" s="144"/>
      <c r="Q261" s="144"/>
      <c r="R261" s="144"/>
    </row>
    <row r="262" spans="1:18" s="14" customFormat="1" ht="21.75" customHeight="1">
      <c r="A262" s="139" t="s">
        <v>653</v>
      </c>
      <c r="B262" s="140" t="s">
        <v>654</v>
      </c>
      <c r="C262" s="141" t="s">
        <v>210</v>
      </c>
      <c r="D262" s="145">
        <v>62322.68</v>
      </c>
      <c r="E262" s="138" t="s">
        <v>678</v>
      </c>
      <c r="F262" s="143"/>
      <c r="G262" s="143"/>
      <c r="H262" s="143"/>
      <c r="I262" s="143"/>
      <c r="J262" s="143"/>
      <c r="K262" s="143"/>
      <c r="L262" s="143"/>
      <c r="M262" s="143"/>
      <c r="N262" s="143"/>
      <c r="O262" s="144"/>
      <c r="P262" s="144"/>
      <c r="Q262" s="144"/>
      <c r="R262" s="144"/>
    </row>
    <row r="263" spans="1:18" s="14" customFormat="1" ht="21.75" customHeight="1">
      <c r="A263" s="139" t="s">
        <v>655</v>
      </c>
      <c r="B263" s="140" t="s">
        <v>656</v>
      </c>
      <c r="C263" s="141" t="s">
        <v>210</v>
      </c>
      <c r="D263" s="145">
        <v>62776.2</v>
      </c>
      <c r="E263" s="138" t="s">
        <v>678</v>
      </c>
      <c r="F263" s="143"/>
      <c r="G263" s="143"/>
      <c r="H263" s="143"/>
      <c r="I263" s="143"/>
      <c r="J263" s="143"/>
      <c r="K263" s="143"/>
      <c r="L263" s="143"/>
      <c r="M263" s="143"/>
      <c r="N263" s="143"/>
      <c r="O263" s="144"/>
      <c r="P263" s="144"/>
      <c r="Q263" s="144"/>
      <c r="R263" s="144"/>
    </row>
    <row r="264" spans="1:18" s="14" customFormat="1" ht="21.75" customHeight="1">
      <c r="A264" s="139" t="s">
        <v>657</v>
      </c>
      <c r="B264" s="140" t="s">
        <v>658</v>
      </c>
      <c r="C264" s="141" t="s">
        <v>210</v>
      </c>
      <c r="D264" s="146">
        <v>68231.240000000005</v>
      </c>
      <c r="E264" s="138" t="s">
        <v>678</v>
      </c>
      <c r="F264" s="143"/>
      <c r="G264" s="143"/>
      <c r="H264" s="143"/>
      <c r="I264" s="143"/>
      <c r="J264" s="143"/>
      <c r="K264" s="143"/>
      <c r="L264" s="143"/>
      <c r="M264" s="143"/>
      <c r="N264" s="143"/>
      <c r="O264" s="144"/>
      <c r="P264" s="144"/>
      <c r="Q264" s="144"/>
      <c r="R264" s="144"/>
    </row>
    <row r="265" spans="1:18" s="14" customFormat="1" ht="21.75" customHeight="1">
      <c r="A265" s="139" t="s">
        <v>659</v>
      </c>
      <c r="B265" s="140" t="s">
        <v>660</v>
      </c>
      <c r="C265" s="141" t="s">
        <v>210</v>
      </c>
      <c r="D265" s="142">
        <v>52272.959999999999</v>
      </c>
      <c r="E265" s="138" t="s">
        <v>678</v>
      </c>
      <c r="F265" s="143"/>
      <c r="G265" s="143"/>
      <c r="H265" s="143"/>
      <c r="I265" s="143"/>
      <c r="J265" s="143"/>
      <c r="K265" s="143"/>
      <c r="L265" s="143"/>
      <c r="M265" s="143"/>
      <c r="N265" s="143"/>
      <c r="O265" s="144"/>
      <c r="P265" s="144"/>
      <c r="Q265" s="144"/>
      <c r="R265" s="144"/>
    </row>
    <row r="266" spans="1:18" s="14" customFormat="1" ht="21.75" customHeight="1">
      <c r="A266" s="139" t="s">
        <v>661</v>
      </c>
      <c r="B266" s="140" t="s">
        <v>662</v>
      </c>
      <c r="C266" s="141" t="s">
        <v>210</v>
      </c>
      <c r="D266" s="142">
        <v>52048.49</v>
      </c>
      <c r="E266" s="138" t="s">
        <v>678</v>
      </c>
      <c r="F266" s="143"/>
      <c r="G266" s="143"/>
      <c r="H266" s="143"/>
      <c r="I266" s="143"/>
      <c r="J266" s="143"/>
      <c r="K266" s="143"/>
      <c r="L266" s="143"/>
      <c r="M266" s="143"/>
      <c r="N266" s="143"/>
      <c r="O266" s="144"/>
      <c r="P266" s="144"/>
      <c r="Q266" s="144"/>
      <c r="R266" s="144"/>
    </row>
    <row r="267" spans="1:18" s="14" customFormat="1" ht="21.75" customHeight="1">
      <c r="A267" s="139" t="s">
        <v>663</v>
      </c>
      <c r="B267" s="140" t="s">
        <v>664</v>
      </c>
      <c r="C267" s="141" t="s">
        <v>210</v>
      </c>
      <c r="D267" s="142">
        <v>52044.25</v>
      </c>
      <c r="E267" s="138" t="s">
        <v>678</v>
      </c>
      <c r="F267" s="143"/>
      <c r="G267" s="143"/>
      <c r="H267" s="143"/>
      <c r="I267" s="143"/>
      <c r="J267" s="143"/>
      <c r="K267" s="143"/>
      <c r="L267" s="143"/>
      <c r="M267" s="143"/>
      <c r="N267" s="143"/>
      <c r="O267" s="144"/>
      <c r="P267" s="144"/>
      <c r="Q267" s="144"/>
      <c r="R267" s="144"/>
    </row>
    <row r="268" spans="1:18" ht="21.75" customHeight="1">
      <c r="A268" s="139" t="s">
        <v>665</v>
      </c>
      <c r="B268" s="147" t="s">
        <v>666</v>
      </c>
      <c r="C268" s="141" t="s">
        <v>210</v>
      </c>
      <c r="D268" s="148">
        <v>52597.78</v>
      </c>
      <c r="E268" s="138" t="s">
        <v>680</v>
      </c>
      <c r="F268" s="143"/>
      <c r="G268" s="143"/>
      <c r="H268" s="143"/>
      <c r="I268" s="143"/>
      <c r="J268" s="143"/>
      <c r="K268" s="143"/>
      <c r="L268" s="143"/>
      <c r="M268" s="143"/>
      <c r="N268" s="143"/>
      <c r="O268" s="116"/>
      <c r="P268" s="116"/>
      <c r="Q268" s="116"/>
      <c r="R268" s="116"/>
    </row>
    <row r="269" spans="1:18" ht="21.75" customHeight="1">
      <c r="A269" s="139" t="s">
        <v>667</v>
      </c>
      <c r="B269" s="147" t="s">
        <v>668</v>
      </c>
      <c r="C269" s="141" t="s">
        <v>669</v>
      </c>
      <c r="D269" s="148">
        <v>360.01</v>
      </c>
      <c r="E269" s="138" t="s">
        <v>165</v>
      </c>
      <c r="F269" s="143"/>
      <c r="G269" s="143"/>
      <c r="H269" s="143"/>
      <c r="I269" s="143"/>
      <c r="J269" s="143"/>
      <c r="K269" s="143"/>
      <c r="L269" s="143"/>
      <c r="M269" s="143"/>
      <c r="N269" s="143"/>
      <c r="O269" s="116"/>
      <c r="P269" s="116"/>
      <c r="Q269" s="116"/>
      <c r="R269" s="116"/>
    </row>
    <row r="270" spans="1:18" ht="21.75" customHeight="1">
      <c r="A270" s="139" t="s">
        <v>670</v>
      </c>
      <c r="B270" s="147" t="s">
        <v>671</v>
      </c>
      <c r="C270" s="141" t="s">
        <v>669</v>
      </c>
      <c r="D270" s="148">
        <v>1112.82</v>
      </c>
      <c r="E270" s="138" t="s">
        <v>165</v>
      </c>
      <c r="F270" s="143"/>
      <c r="G270" s="143"/>
      <c r="H270" s="143"/>
      <c r="I270" s="143"/>
      <c r="J270" s="143"/>
      <c r="K270" s="143"/>
      <c r="L270" s="143"/>
      <c r="M270" s="143"/>
      <c r="N270" s="143"/>
      <c r="O270" s="116"/>
      <c r="P270" s="116"/>
      <c r="Q270" s="116"/>
      <c r="R270" s="116"/>
    </row>
    <row r="271" spans="1:18" ht="84.75">
      <c r="A271" s="91" t="s">
        <v>672</v>
      </c>
      <c r="B271" s="149" t="s">
        <v>673</v>
      </c>
      <c r="C271" s="150"/>
      <c r="D271" s="95"/>
      <c r="E271" s="138" t="s">
        <v>165</v>
      </c>
      <c r="F271" s="116"/>
      <c r="G271" s="116"/>
      <c r="H271" s="116"/>
      <c r="I271" s="116"/>
      <c r="J271" s="116"/>
      <c r="K271" s="116"/>
      <c r="L271" s="116"/>
      <c r="M271" s="116"/>
      <c r="N271" s="116"/>
      <c r="O271" s="116"/>
      <c r="P271" s="116"/>
      <c r="Q271" s="116"/>
      <c r="R271" s="116"/>
    </row>
    <row r="272" spans="1:18" ht="78.75">
      <c r="A272" s="91" t="s">
        <v>674</v>
      </c>
      <c r="B272" s="176" t="s">
        <v>683</v>
      </c>
      <c r="C272" s="141" t="s">
        <v>679</v>
      </c>
      <c r="D272" s="177">
        <v>405.95</v>
      </c>
      <c r="E272" s="151" t="s">
        <v>675</v>
      </c>
      <c r="F272" s="116"/>
      <c r="G272" s="116"/>
      <c r="H272" s="116"/>
      <c r="I272" s="116"/>
      <c r="J272" s="116"/>
      <c r="K272" s="116"/>
      <c r="L272" s="116"/>
      <c r="M272" s="116"/>
      <c r="N272" s="116"/>
      <c r="O272" s="116"/>
      <c r="P272" s="116"/>
      <c r="Q272" s="116"/>
      <c r="R272" s="116"/>
    </row>
    <row r="273" spans="1:18">
      <c r="A273" s="116"/>
      <c r="B273" s="116"/>
      <c r="C273" s="152"/>
      <c r="D273" s="116"/>
      <c r="E273" s="116"/>
      <c r="F273" s="116"/>
      <c r="G273" s="116"/>
      <c r="H273" s="116"/>
      <c r="I273" s="116"/>
      <c r="J273" s="116"/>
      <c r="K273" s="116"/>
      <c r="L273" s="116"/>
      <c r="M273" s="116"/>
      <c r="N273" s="116"/>
      <c r="O273" s="116"/>
      <c r="P273" s="116"/>
      <c r="Q273" s="116"/>
      <c r="R273" s="116"/>
    </row>
    <row r="274" spans="1:18">
      <c r="A274" s="116"/>
      <c r="B274" s="116"/>
      <c r="C274" s="152"/>
      <c r="D274" s="116"/>
      <c r="E274" s="116"/>
      <c r="F274" s="116"/>
      <c r="G274" s="116"/>
      <c r="H274" s="116"/>
      <c r="I274" s="116"/>
      <c r="J274" s="116"/>
      <c r="K274" s="116"/>
      <c r="L274" s="116"/>
      <c r="M274" s="116"/>
      <c r="N274" s="116"/>
      <c r="O274" s="116"/>
      <c r="P274" s="116"/>
      <c r="Q274" s="116"/>
      <c r="R274" s="116"/>
    </row>
    <row r="275" spans="1:18">
      <c r="A275" s="116"/>
      <c r="B275" s="116"/>
      <c r="C275" s="152"/>
      <c r="D275" s="116"/>
      <c r="E275" s="116"/>
      <c r="F275" s="116"/>
      <c r="G275" s="116"/>
      <c r="H275" s="116"/>
      <c r="I275" s="116"/>
      <c r="J275" s="116"/>
      <c r="K275" s="116"/>
      <c r="L275" s="116"/>
      <c r="M275" s="116"/>
      <c r="N275" s="116"/>
      <c r="O275" s="116"/>
      <c r="P275" s="116"/>
      <c r="Q275" s="116"/>
      <c r="R275" s="116"/>
    </row>
    <row r="276" spans="1:18">
      <c r="A276" s="116"/>
      <c r="B276" s="116"/>
      <c r="C276" s="152"/>
      <c r="D276" s="116"/>
      <c r="E276" s="116"/>
      <c r="F276" s="116"/>
      <c r="G276" s="116"/>
      <c r="H276" s="116"/>
      <c r="I276" s="116"/>
      <c r="J276" s="116"/>
      <c r="K276" s="116"/>
      <c r="L276" s="116"/>
      <c r="M276" s="116"/>
      <c r="N276" s="116"/>
      <c r="O276" s="116"/>
      <c r="P276" s="116"/>
      <c r="Q276" s="116"/>
      <c r="R276" s="116"/>
    </row>
    <row r="277" spans="1:18">
      <c r="A277" s="116"/>
      <c r="B277" s="116"/>
      <c r="C277" s="152"/>
      <c r="D277" s="116"/>
      <c r="E277" s="116"/>
      <c r="F277" s="116"/>
      <c r="G277" s="116"/>
      <c r="H277" s="116"/>
      <c r="I277" s="116"/>
      <c r="J277" s="116"/>
      <c r="K277" s="116"/>
      <c r="L277" s="116"/>
      <c r="M277" s="116"/>
      <c r="N277" s="116"/>
      <c r="O277" s="116"/>
      <c r="P277" s="116"/>
      <c r="Q277" s="116"/>
      <c r="R277" s="116"/>
    </row>
  </sheetData>
  <mergeCells count="5">
    <mergeCell ref="A1:D1"/>
    <mergeCell ref="A6:D6"/>
    <mergeCell ref="B244:D244"/>
    <mergeCell ref="B255:D255"/>
    <mergeCell ref="A3:D3"/>
  </mergeCells>
  <pageMargins left="0.59027777777777801" right="0" top="0.39374999999999999" bottom="0.39374999999999999" header="0.511811023622047" footer="0.511811023622047"/>
  <pageSetup paperSize="9" scale="7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427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1. автотранспорт</vt:lpstr>
      <vt:lpstr>2. средства механизации</vt:lpstr>
      <vt:lpstr>3. внепортовые, вспомогательные</vt:lpstr>
      <vt:lpstr>4. услуги судов</vt:lpstr>
      <vt:lpstr>5. прочие услуги</vt:lpstr>
      <vt:lpstr>'1. автотранспорт'!Область_печати</vt:lpstr>
      <vt:lpstr>'2. средства механизации'!Область_печати</vt:lpstr>
      <vt:lpstr>'5. прочие услуги'!Область_печати</vt:lpstr>
    </vt:vector>
  </TitlesOfParts>
  <Company>DEXP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Plan</dc:creator>
  <dc:description/>
  <cp:lastModifiedBy>User</cp:lastModifiedBy>
  <cp:revision>74</cp:revision>
  <cp:lastPrinted>2024-11-14T07:06:53Z</cp:lastPrinted>
  <dcterms:created xsi:type="dcterms:W3CDTF">2024-02-16T09:00:15Z</dcterms:created>
  <dcterms:modified xsi:type="dcterms:W3CDTF">2024-11-15T11:46:06Z</dcterms:modified>
  <dc:language>ru-RU</dc:language>
</cp:coreProperties>
</file>